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20" windowHeight="10220" tabRatio="956" activeTab="4"/>
  </bookViews>
  <sheets>
    <sheet name="seznam přihlášených" sheetId="4" r:id="rId1"/>
    <sheet name="skupiny" sheetId="6" r:id="rId2"/>
    <sheet name="útěcha" sheetId="30" r:id="rId3"/>
    <sheet name="finále" sheetId="32" r:id="rId4"/>
    <sheet name="čtyřhra" sheetId="33" r:id="rId5"/>
  </sheets>
  <definedNames>
    <definedName name="Excel_BuiltIn_Print_Area_1">#REF!</definedName>
    <definedName name="_xlnm.Print_Area" localSheetId="3">finále!$A$1:$G$67</definedName>
    <definedName name="_xlnm.Print_Area" localSheetId="1">skupiny!$A$1:$K$50</definedName>
    <definedName name="_xlnm.Print_Area" localSheetId="2">útěcha!$A$1:$G$67</definedName>
    <definedName name="_xlnm.Print_Titles" localSheetId="0">'seznam přihlášených'!$1:$1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33" l="1"/>
  <c r="A2" i="33"/>
  <c r="A1" i="33"/>
  <c r="G1" i="32"/>
  <c r="G2" i="32"/>
  <c r="A2" i="32" l="1"/>
  <c r="A1" i="32"/>
  <c r="G2" i="30"/>
  <c r="A2" i="30"/>
  <c r="G1" i="30"/>
  <c r="A1" i="30"/>
</calcChain>
</file>

<file path=xl/sharedStrings.xml><?xml version="1.0" encoding="utf-8"?>
<sst xmlns="http://schemas.openxmlformats.org/spreadsheetml/2006/main" count="436" uniqueCount="137">
  <si>
    <t xml:space="preserve"> </t>
  </si>
  <si>
    <t>Jméno</t>
  </si>
  <si>
    <t>Oddíl</t>
  </si>
  <si>
    <t>Skupina A</t>
  </si>
  <si>
    <t>Body</t>
  </si>
  <si>
    <t>Pořadí</t>
  </si>
  <si>
    <t>XXX</t>
  </si>
  <si>
    <t>Skupina B</t>
  </si>
  <si>
    <t>Skupina C</t>
  </si>
  <si>
    <t>Skupina D</t>
  </si>
  <si>
    <t>Skupina E</t>
  </si>
  <si>
    <t>Skupina F</t>
  </si>
  <si>
    <t>Datum narození</t>
  </si>
  <si>
    <t>Umístění</t>
  </si>
  <si>
    <t>Název turnaje</t>
  </si>
  <si>
    <t>Datum</t>
  </si>
  <si>
    <t>Místo konání</t>
  </si>
  <si>
    <t>Kategorie</t>
  </si>
  <si>
    <t>Matuška Petr</t>
  </si>
  <si>
    <t>Matuška Tomáš</t>
  </si>
  <si>
    <t>Pohl Pavel</t>
  </si>
  <si>
    <t>Mejtský David</t>
  </si>
  <si>
    <t>Svátek Martin</t>
  </si>
  <si>
    <t>Svátek Filip</t>
  </si>
  <si>
    <t>Hladký Radovan</t>
  </si>
  <si>
    <t>SK Dobré</t>
  </si>
  <si>
    <t>Dušek Rostislav</t>
  </si>
  <si>
    <t>Dušek Jakub</t>
  </si>
  <si>
    <t>Čermák Filip</t>
  </si>
  <si>
    <t>Závodní Daniel</t>
  </si>
  <si>
    <t>Prokeš Radovan</t>
  </si>
  <si>
    <t>Novotný Adam</t>
  </si>
  <si>
    <t>Balcar Vojtěch</t>
  </si>
  <si>
    <t>Sokol Stěžery</t>
  </si>
  <si>
    <t>Šanc Tomáš</t>
  </si>
  <si>
    <t>Skákal Dominik</t>
  </si>
  <si>
    <t>Skákal Daniel</t>
  </si>
  <si>
    <t>Rulík Jiří</t>
  </si>
  <si>
    <t>Jirout Vojtěch</t>
  </si>
  <si>
    <t>Záleský Martin</t>
  </si>
  <si>
    <t>1.</t>
  </si>
  <si>
    <t>3.</t>
  </si>
  <si>
    <t>2.</t>
  </si>
  <si>
    <t>4.</t>
  </si>
  <si>
    <t>ml. Žáci</t>
  </si>
  <si>
    <t>bye</t>
  </si>
  <si>
    <t/>
  </si>
  <si>
    <t>3:0 (,,)</t>
  </si>
  <si>
    <t>Pohl Pavel (US Choceň)</t>
  </si>
  <si>
    <t>3:0 (0,0,0)</t>
  </si>
  <si>
    <t>Dušek Jakub (SK Dobré)</t>
  </si>
  <si>
    <t>3:1 (,,,)</t>
  </si>
  <si>
    <t>Dušek Rostislav (SK Dobré)</t>
  </si>
  <si>
    <t>3:1 (0,0,0,0)</t>
  </si>
  <si>
    <t>Záleský Martin (Tesla Pardubice)</t>
  </si>
  <si>
    <t>DTJ CUP</t>
  </si>
  <si>
    <t>DTJ Hradec Králové</t>
  </si>
  <si>
    <t>Přiklopil Aleš</t>
  </si>
  <si>
    <t>Wagner Robin Mark</t>
  </si>
  <si>
    <t>Gavula Lukáš</t>
  </si>
  <si>
    <t>Veldon Jan</t>
  </si>
  <si>
    <t>Stejskal Vojtěch</t>
  </si>
  <si>
    <t>Bartošek Matyáš</t>
  </si>
  <si>
    <t>Pavelka Martin</t>
  </si>
  <si>
    <t>Škalda Jan</t>
  </si>
  <si>
    <t>SK Týniště nad Orlicí</t>
  </si>
  <si>
    <t>SK US Steinerová Choceň</t>
  </si>
  <si>
    <t>TJ Tesla Pardubice</t>
  </si>
  <si>
    <t>TJ Jiskra Heřmanův Městec</t>
  </si>
  <si>
    <t>Tatran KRPA Hostinné</t>
  </si>
  <si>
    <t>TTC Kostelec nad Orlicí</t>
  </si>
  <si>
    <t>TJ Jiskra Nový Bydžov</t>
  </si>
  <si>
    <t>Škalda Jan (SK Dobré)</t>
  </si>
  <si>
    <t>Přiklopil Aleš (Tesla Pardubice)</t>
  </si>
  <si>
    <t>Jirout Vojtěch H.Městec)</t>
  </si>
  <si>
    <t>Matuška Petr (Hostinné)</t>
  </si>
  <si>
    <t>Rulík Jiří (H.Městec)</t>
  </si>
  <si>
    <t>Veldon John (Stěžery)</t>
  </si>
  <si>
    <t>Mejtský David (Kostelec n.Orlicí)</t>
  </si>
  <si>
    <t>Balcar Vojtěch (Stěžery)</t>
  </si>
  <si>
    <t>Skákal Daniel (DTJ Hradec Králové)</t>
  </si>
  <si>
    <t>Wágner Mark (H.Městec)</t>
  </si>
  <si>
    <t xml:space="preserve">Wágner </t>
  </si>
  <si>
    <t xml:space="preserve">Mejtský </t>
  </si>
  <si>
    <t>3:2 (,,)</t>
  </si>
  <si>
    <t>Záleský</t>
  </si>
  <si>
    <t>Matuška</t>
  </si>
  <si>
    <t>Jirout</t>
  </si>
  <si>
    <t>Dušek R.</t>
  </si>
  <si>
    <t>3:0 (,,,)</t>
  </si>
  <si>
    <t>3:2 (,,,)</t>
  </si>
  <si>
    <t>Škalda</t>
  </si>
  <si>
    <t xml:space="preserve">Škalda </t>
  </si>
  <si>
    <t>Wágner</t>
  </si>
  <si>
    <t>3:1 (,,)</t>
  </si>
  <si>
    <t xml:space="preserve">Jirout </t>
  </si>
  <si>
    <t xml:space="preserve">Jirout Vojtěch </t>
  </si>
  <si>
    <t>o 3.místo</t>
  </si>
  <si>
    <t>ČTYŘHRA</t>
  </si>
  <si>
    <t>Jirout - Wágner</t>
  </si>
  <si>
    <t>Svátek M. - Svátek F.</t>
  </si>
  <si>
    <t>Balcar - Stejskal</t>
  </si>
  <si>
    <t>Skákal - Skákal</t>
  </si>
  <si>
    <t>Závodní - Gavula</t>
  </si>
  <si>
    <t>Dušek - Dušek</t>
  </si>
  <si>
    <t>Matuška - Matuška</t>
  </si>
  <si>
    <t>Šanc - Veldon</t>
  </si>
  <si>
    <t>Hladký - Mejtský</t>
  </si>
  <si>
    <t>Rulík - Přiklopil</t>
  </si>
  <si>
    <t>Prokeš - Novotný</t>
  </si>
  <si>
    <t>Škalda - Záleský</t>
  </si>
  <si>
    <t>3:2 (0,0,0)</t>
  </si>
  <si>
    <t>Hladký</t>
  </si>
  <si>
    <t>Pavelka</t>
  </si>
  <si>
    <t>Gavula</t>
  </si>
  <si>
    <t>3:0 (,,,,)</t>
  </si>
  <si>
    <t>Svátek M.</t>
  </si>
  <si>
    <t>Stejskal</t>
  </si>
  <si>
    <t>Šance</t>
  </si>
  <si>
    <t xml:space="preserve">Šanc </t>
  </si>
  <si>
    <t>Prokeš</t>
  </si>
  <si>
    <t xml:space="preserve">Skákal </t>
  </si>
  <si>
    <t>Šanc</t>
  </si>
  <si>
    <t xml:space="preserve">Matuška </t>
  </si>
  <si>
    <t>Dvouhra - 1.stupeň ml. Žáci</t>
  </si>
  <si>
    <t>3:0</t>
  </si>
  <si>
    <t>0:3</t>
  </si>
  <si>
    <t>1:3</t>
  </si>
  <si>
    <t>3:1</t>
  </si>
  <si>
    <t>Jirout Vojtěch (TJ Jiskra Heřmanův Městec)</t>
  </si>
  <si>
    <t>Veldon</t>
  </si>
  <si>
    <t>Wágner Mark</t>
  </si>
  <si>
    <t xml:space="preserve">Balcar Vojěch </t>
  </si>
  <si>
    <t>Záleský martin</t>
  </si>
  <si>
    <t xml:space="preserve">Dušek Jakub </t>
  </si>
  <si>
    <t>Mejtský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</si>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</sst>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\ mmmm\ yyyy"/>
    <numFmt numFmtId="165" formatCode="d/m/yyyy;@"/>
  </numFmts>
  <fonts count="23">
    <font>
      <sz val="10"/>
      <name val="Arial CE"/>
      <charset val="238"/>
    </font>
    <font>
      <sz val="8"/>
      <name val="Verdana"/>
      <family val="2"/>
    </font>
    <font>
      <sz val="10"/>
      <name val="Times New Roman CE"/>
      <family val="1"/>
      <charset val="238"/>
    </font>
    <font>
      <sz val="8"/>
      <name val="Arial"/>
      <family val="2"/>
    </font>
    <font>
      <b/>
      <i/>
      <sz val="10"/>
      <name val="Times New Roman CE"/>
      <family val="1"/>
      <charset val="238"/>
    </font>
    <font>
      <b/>
      <sz val="8"/>
      <name val="Arial"/>
      <family val="2"/>
    </font>
    <font>
      <b/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Verdan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Cambria"/>
      <family val="1"/>
      <charset val="238"/>
    </font>
    <font>
      <sz val="12"/>
      <name val="Cambria"/>
      <family val="1"/>
      <charset val="238"/>
    </font>
    <font>
      <i/>
      <sz val="12"/>
      <name val="Times New Roman"/>
      <family val="1"/>
      <charset val="238"/>
    </font>
    <font>
      <b/>
      <i/>
      <sz val="20"/>
      <name val="Times New Roman CE"/>
      <charset val="238"/>
    </font>
    <font>
      <b/>
      <i/>
      <sz val="28"/>
      <name val="Times New Roman CE"/>
      <charset val="238"/>
    </font>
    <font>
      <sz val="8"/>
      <color rgb="FF000000"/>
      <name val="Cambria"/>
      <family val="1"/>
      <charset val="238"/>
    </font>
    <font>
      <sz val="8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0"/>
      <name val="Times New Roman CE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3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6" fillId="0" borderId="6" xfId="0" applyFont="1" applyBorder="1"/>
    <xf numFmtId="0" fontId="2" fillId="0" borderId="10" xfId="0" applyFont="1" applyBorder="1"/>
    <xf numFmtId="0" fontId="2" fillId="0" borderId="0" xfId="0" applyFont="1" applyBorder="1"/>
    <xf numFmtId="0" fontId="6" fillId="0" borderId="8" xfId="0" applyFont="1" applyBorder="1"/>
    <xf numFmtId="0" fontId="7" fillId="0" borderId="0" xfId="0" applyFont="1" applyAlignment="1">
      <alignment horizontal="right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Fill="1"/>
    <xf numFmtId="164" fontId="9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0" xfId="0" applyFont="1" applyBorder="1" applyAlignment="1">
      <alignment horizontal="center"/>
    </xf>
    <xf numFmtId="0" fontId="3" fillId="2" borderId="7" xfId="0" applyFont="1" applyFill="1" applyBorder="1"/>
    <xf numFmtId="0" fontId="3" fillId="2" borderId="12" xfId="0" applyFont="1" applyFill="1" applyBorder="1"/>
    <xf numFmtId="0" fontId="3" fillId="2" borderId="17" xfId="0" applyFont="1" applyFill="1" applyBorder="1"/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0" fontId="12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Alignment="1">
      <alignment horizontal="right"/>
    </xf>
    <xf numFmtId="0" fontId="6" fillId="0" borderId="21" xfId="0" applyFont="1" applyBorder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0" fillId="0" borderId="0" xfId="0" applyFont="1" applyAlignment="1"/>
    <xf numFmtId="0" fontId="20" fillId="0" borderId="0" xfId="0" applyFont="1" applyFill="1" applyAlignment="1"/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3" borderId="31" xfId="0" applyFont="1" applyFill="1" applyBorder="1"/>
    <xf numFmtId="0" fontId="21" fillId="3" borderId="32" xfId="0" applyFont="1" applyFill="1" applyBorder="1"/>
    <xf numFmtId="0" fontId="21" fillId="3" borderId="33" xfId="0" applyFont="1" applyFill="1" applyBorder="1"/>
    <xf numFmtId="0" fontId="12" fillId="4" borderId="0" xfId="0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vertical="center"/>
    </xf>
    <xf numFmtId="0" fontId="11" fillId="5" borderId="0" xfId="0" applyFont="1" applyFill="1" applyBorder="1"/>
    <xf numFmtId="0" fontId="18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14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1" xfId="0" applyFont="1" applyBorder="1" applyAlignment="1">
      <alignment horizontal="center"/>
    </xf>
    <xf numFmtId="0" fontId="21" fillId="3" borderId="34" xfId="0" applyFont="1" applyFill="1" applyBorder="1"/>
    <xf numFmtId="0" fontId="3" fillId="0" borderId="35" xfId="0" applyFont="1" applyBorder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D8AB0EFB-2335-497B-A905-9C8DFFD97B32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FE3898C9-463A-4674-9DAE-194C2DB644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564823E0-28ED-4EBF-998F-E1BD66ED79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F3C9980E-B249-470E-A301-B1BD3F8B0CD5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1B2C2A34-9AC3-4635-82F0-D2CA3447DD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7E24818E-7E26-443B-BA3F-8FBA3036DC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7BF88F48-8341-4007-824A-484318A2135B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5B1AC1EB-0256-4592-AD6E-25ED2EB440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0C3CB28B-D06D-4E4C-B005-60848C3EE3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B524193A-C6A9-481C-9CCA-80151467AA48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9035D5C7-F516-4571-8FF3-AEAE4CEC6E6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8E81D78E-58C3-4D21-B67A-FDB370DA4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8BCA6343-B9F4-4B8E-A162-B6E80522ED92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054B6D12-E64C-4BE4-A29D-18FA61FB0F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9B51A5D5-0863-4B35-BA43-C1F9F5A46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3956A849-2A00-4B32-9CBA-4809464561B4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1B6DD824-18E7-4673-8CB2-942B8FAB2D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4821593B-1259-488C-873B-8B8C8B80D3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="" xmlns:a16="http://schemas.microsoft.com/office/drawing/2014/main" id="{D9B42AFA-12F6-415A-9B78-7C42BC856CDE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D36AD9F9-221E-40C2-B008-04AD68948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5EC9ADE0-9A05-4265-9DA6-9FBA05FE695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BFCAE325-EECD-46F9-B832-7435D456B694}"/>
            </a:ext>
          </a:extLst>
        </xdr:cNvPr>
        <xdr:cNvGrpSpPr>
          <a:grpSpLocks/>
        </xdr:cNvGrpSpPr>
      </xdr:nvGrpSpPr>
      <xdr:grpSpPr bwMode="auto">
        <a:xfrm>
          <a:off x="3429560" y="11168529"/>
          <a:ext cx="1045322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A1CE5806-2C82-4724-8219-7E9502A0B7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D5E531A6-2AA9-40F2-A7A9-8F14A6E859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DEDC3154-970B-4428-B603-5337F1E6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="" xmlns:a16="http://schemas.microsoft.com/office/drawing/2014/main" id="{3A170600-0C3F-48DA-953D-FCA3CA0B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="" xmlns:a16="http://schemas.microsoft.com/office/drawing/2014/main" id="{834B2AB8-DF9B-4538-89D2-6A3317E302E3}"/>
            </a:ext>
          </a:extLst>
        </xdr:cNvPr>
        <xdr:cNvGrpSpPr>
          <a:grpSpLocks/>
        </xdr:cNvGrpSpPr>
      </xdr:nvGrpSpPr>
      <xdr:grpSpPr bwMode="auto">
        <a:xfrm>
          <a:off x="3429560" y="11168529"/>
          <a:ext cx="1045322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04FD1CAD-7DBE-4D3E-81D6-1CDCC7529B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604E04EF-1F63-4527-930B-CF27F6E133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EBFA15E6-9BF2-4D4D-A3A6-058BE033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39475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="" xmlns:a16="http://schemas.microsoft.com/office/drawing/2014/main" id="{3DB4E142-36D9-4A0C-B2DB-FDB582E7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="" xmlns:a16="http://schemas.microsoft.com/office/drawing/2014/main" id="{6D2D593D-D7EE-42AA-8233-936A13823382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F97545F0-B130-4ADB-A342-FBFDC87CAF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08420817-78FF-4C1E-9486-6AB33C0B24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CD7F3899-27AD-4B89-81AB-B78104A46BD3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732E671D-89BA-45F6-BD33-84C17283D3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6C482397-216C-4325-86B6-6A2455723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="" xmlns:a16="http://schemas.microsoft.com/office/drawing/2014/main" id="{F784456D-C384-4CF4-848D-1C6A70B6BBAC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8633EBAD-A83A-4F71-BDF5-C6EC558226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89330EF8-243C-415D-8818-5304AF8976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="" xmlns:a16="http://schemas.microsoft.com/office/drawing/2014/main" id="{4C039FAD-F660-4BFB-891B-4949C5B96F0D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0F4FFC21-316B-47E2-BF9A-F32288A790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6BBD0B2F-4711-4638-B5BF-79183F8961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F7048BB9-C996-4267-8CFB-23909DE54811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72DFBE88-044F-4650-98F0-19E11BDD16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3B4F05BA-7ACA-42D0-904E-D0C5375082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="" xmlns:a16="http://schemas.microsoft.com/office/drawing/2014/main" id="{A9F246AC-9278-45D5-945B-2F16ADA0C965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D57A0B06-84C9-44B4-B33D-B08B947F86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13AC8EE5-7F7E-4595-B88D-368D7BE9A5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="" xmlns:a16="http://schemas.microsoft.com/office/drawing/2014/main" id="{A257EEB6-9DFE-4950-AEE6-359573926807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EC75747C-3991-467C-8210-9E0C564A2C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F3EA735-8E8A-43D3-992F-527A64A309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="" xmlns:a16="http://schemas.microsoft.com/office/drawing/2014/main" id="{BA4E2ECD-7737-467C-8327-8BF2125EC19D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B7224A71-43F3-4FDD-A291-5B673A28F2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AA4A159B-CAC6-48E9-B5FF-7ED1174CD4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="" xmlns:a16="http://schemas.microsoft.com/office/drawing/2014/main" id="{464CAEB0-B954-4432-AA2B-75F88AFB3675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4200F1DC-A2AC-4C68-A689-6FCDA9D1A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3F4CC3B2-8484-4D49-AE59-754EF5E4B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="" xmlns:a16="http://schemas.microsoft.com/office/drawing/2014/main" id="{E3FB4E71-E549-4591-825E-0E7CA27B9408}"/>
            </a:ext>
          </a:extLst>
        </xdr:cNvPr>
        <xdr:cNvGrpSpPr>
          <a:grpSpLocks/>
        </xdr:cNvGrpSpPr>
      </xdr:nvGrpSpPr>
      <xdr:grpSpPr bwMode="auto">
        <a:xfrm>
          <a:off x="4474882" y="11168529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BAD1836B-37F1-447A-8F93-3CBB06C00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3E1A6596-8069-479D-AD03-7745558346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38100</xdr:colOff>
      <xdr:row>66</xdr:row>
      <xdr:rowOff>0</xdr:rowOff>
    </xdr:from>
    <xdr:to>
      <xdr:col>5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="" xmlns:a16="http://schemas.microsoft.com/office/drawing/2014/main" id="{4A0C5E8A-5B24-4FB0-ABE2-2407ED318816}"/>
            </a:ext>
          </a:extLst>
        </xdr:cNvPr>
        <xdr:cNvGrpSpPr>
          <a:grpSpLocks/>
        </xdr:cNvGrpSpPr>
      </xdr:nvGrpSpPr>
      <xdr:grpSpPr bwMode="auto">
        <a:xfrm>
          <a:off x="4512982" y="11168529"/>
          <a:ext cx="1291665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10830B9D-6381-4A7B-8309-B512CB81A4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B781EE12-A46B-41FD-BAF6-BAA7E9C518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581025</xdr:colOff>
      <xdr:row>66</xdr:row>
      <xdr:rowOff>0</xdr:rowOff>
    </xdr:from>
    <xdr:to>
      <xdr:col>4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677B5359-E714-4E71-8D2D-AFDFD88B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39475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1181100</xdr:colOff>
      <xdr:row>66</xdr:row>
      <xdr:rowOff>0</xdr:rowOff>
    </xdr:from>
    <xdr:to>
      <xdr:col>4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="" xmlns:a16="http://schemas.microsoft.com/office/drawing/2014/main" id="{77B10ED5-B043-4DC3-80B4-08B135E9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39475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EF5BB8D9-9236-411F-808F-F719BC835293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521E378F-8DB2-449F-AAC6-ACF4D1365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4FBA8272-4359-4515-A7BF-DB0A01C9B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58E30FDE-48F3-441F-BB72-698EF24F7559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D8FD67FD-3171-46C8-91D0-A7DACA411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2656D505-8658-4841-A9C7-E21941645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073F12A0-B238-418A-A0DD-8E200DE9923A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4B9433C1-2697-4ABC-B48F-4E3A9905B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00BB3C00-CA7B-47F0-A2BE-B17EC3011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2EDE91F3-5EF7-4BD7-838C-C1C50948390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3AF330F1-24A5-41EF-9751-1B0CABCBE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B6ACD9AA-7B47-4258-B853-B5AF0C80CE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90CEACF5-FD65-4168-A63B-E188D19A94D4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1C41F6E1-BDF6-4DEE-973D-6429D67F8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F1BD2ADF-17EB-48B1-8FC3-2EF878386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321A9F65-B2C2-4279-989A-DA6384C259A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14A881FD-F34E-4864-AE5F-793770C3D0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DAF35FC4-D14E-4DAC-B683-5CEC31ABB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="" xmlns:a16="http://schemas.microsoft.com/office/drawing/2014/main" id="{9EB391ED-7225-47DA-BA21-13BCFCCFE718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5D7CA98B-A709-4933-8F18-5F7443164B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D139488F-FFC0-4970-9BC5-FFB81CCF54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9B6158DB-E30C-4C35-AFFA-A4752C8BB2C5}"/>
            </a:ext>
          </a:extLst>
        </xdr:cNvPr>
        <xdr:cNvGrpSpPr>
          <a:grpSpLocks/>
        </xdr:cNvGrpSpPr>
      </xdr:nvGrpSpPr>
      <xdr:grpSpPr bwMode="auto">
        <a:xfrm>
          <a:off x="3707039" y="11103429"/>
          <a:ext cx="1046390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974F7E4D-4FFD-42AD-BA6A-758879C288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4C3AC85C-7914-4D99-BDC0-B1F616E323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19F8A7FE-DE5E-466B-B002-15E8229D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="" xmlns:a16="http://schemas.microsoft.com/office/drawing/2014/main" id="{490F5EEB-3193-4490-8C23-A8804CA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="" xmlns:a16="http://schemas.microsoft.com/office/drawing/2014/main" id="{C891133B-DDF7-4439-AFB4-D86F89686E70}"/>
            </a:ext>
          </a:extLst>
        </xdr:cNvPr>
        <xdr:cNvGrpSpPr>
          <a:grpSpLocks/>
        </xdr:cNvGrpSpPr>
      </xdr:nvGrpSpPr>
      <xdr:grpSpPr bwMode="auto">
        <a:xfrm>
          <a:off x="3707039" y="11103429"/>
          <a:ext cx="1046390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7815D34E-61C5-4A4C-B8D6-AED9F13C95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9AB4CC31-B6A1-4705-8511-CF6BE3A19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A9C10AB4-D9E5-490C-87DB-D9F42B3D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4714875" y="11049000"/>
          <a:ext cx="1809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="" xmlns:a16="http://schemas.microsoft.com/office/drawing/2014/main" id="{36092F84-F436-489F-97BC-DCFB10E4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52292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="" xmlns:a16="http://schemas.microsoft.com/office/drawing/2014/main" id="{76A8A6BA-2279-4B53-B7D2-0139095275B0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E60A02F5-C4ED-4775-AED7-D176AF91D4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884C3654-BCE0-4EA0-BC55-91300FA0D1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0EA38813-78A5-47CB-B31A-1349DCCD7EC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34B9D797-23B0-43DC-B38F-A68E7D200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78D498DD-F0ED-442A-BA25-8ADB861996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="" xmlns:a16="http://schemas.microsoft.com/office/drawing/2014/main" id="{A4976D60-466F-4CC4-A4D1-D3EDB373E158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82778187-5573-4DD5-9185-FDCEEBF55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E01C535B-6A7B-4E90-873B-D371E7017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="" xmlns:a16="http://schemas.microsoft.com/office/drawing/2014/main" id="{09C736B7-6CCE-412D-B9AC-4D72E451D30E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07225809-1D84-4759-BF08-61644D535C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4DAB00C9-3B12-48D7-AC0F-091482110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65DA30D9-419C-43B9-9F56-7E6DE671621F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FD0C37BE-54A8-465A-878F-179CCA6DD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3207F9DF-F07D-4C9A-A3BF-682FF5D37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="" xmlns:a16="http://schemas.microsoft.com/office/drawing/2014/main" id="{486515DF-D86E-4357-AEB2-001F3EE1011B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B468DA71-BC10-4189-ADD7-8FE04E76D8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F5B49A89-EA6D-40E0-A825-7114942C9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="" xmlns:a16="http://schemas.microsoft.com/office/drawing/2014/main" id="{B54775FC-BE2F-4388-ACBA-FAB05B66362C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BE195EAE-2CE3-40F9-886F-E179FDC0C2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5EA62AC-7FE4-4D77-B104-586E26701A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="" xmlns:a16="http://schemas.microsoft.com/office/drawing/2014/main" id="{FEAA9B27-0A2F-4DCA-8C85-DEEF0A089C53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9E5E0FA4-EC93-4D50-B711-44E3043B5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C93FCF97-7C32-454C-A1BD-C9EDB3E088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="" xmlns:a16="http://schemas.microsoft.com/office/drawing/2014/main" id="{C26121D5-7746-4D7C-B0DB-5BEF8C31343F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B66F64B5-9D7D-4718-A999-851EB3F59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12738C0F-B5DE-400C-884D-429767575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="" xmlns:a16="http://schemas.microsoft.com/office/drawing/2014/main" id="{97960D44-D49C-4285-96D0-EAEE55257B06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7D36372B-613F-4082-A7CF-C4A54034C2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4556A63B-68BD-4EC8-BC71-5917BFCEA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38100</xdr:colOff>
      <xdr:row>66</xdr:row>
      <xdr:rowOff>0</xdr:rowOff>
    </xdr:from>
    <xdr:to>
      <xdr:col>5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="" xmlns:a16="http://schemas.microsoft.com/office/drawing/2014/main" id="{43ABDD7B-72EA-4724-9BE4-768566163A3E}"/>
            </a:ext>
          </a:extLst>
        </xdr:cNvPr>
        <xdr:cNvGrpSpPr>
          <a:grpSpLocks/>
        </xdr:cNvGrpSpPr>
      </xdr:nvGrpSpPr>
      <xdr:grpSpPr bwMode="auto">
        <a:xfrm>
          <a:off x="4791529" y="11103429"/>
          <a:ext cx="1286328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E81A5BE9-ED70-4308-8476-7942F83A2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60AAA3FC-0177-4084-8204-E48A6CDD1C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581025</xdr:colOff>
      <xdr:row>66</xdr:row>
      <xdr:rowOff>0</xdr:rowOff>
    </xdr:from>
    <xdr:to>
      <xdr:col>4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93FB8351-027A-4A82-8A41-067631E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5810250" y="11049000"/>
          <a:ext cx="1905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1181100</xdr:colOff>
      <xdr:row>66</xdr:row>
      <xdr:rowOff>0</xdr:rowOff>
    </xdr:from>
    <xdr:to>
      <xdr:col>4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="" xmlns:a16="http://schemas.microsoft.com/office/drawing/2014/main" id="{15D2B7FA-2BF8-49E5-9DB3-7D43794F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6410325" y="11049000"/>
          <a:ext cx="1295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EF5BB8D9-9236-411F-808F-F719BC835293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" name="Picture 2" descr="C:\Pingpong\PINGPONG.CSTV.CZ\pics\loga\nittaku.gif">
            <a:extLst>
              <a:ext uri="{FF2B5EF4-FFF2-40B4-BE49-F238E27FC236}">
                <a16:creationId xmlns="" xmlns:a16="http://schemas.microsoft.com/office/drawing/2014/main" id="{521E378F-8DB2-449F-AAC6-ACF4D1365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 descr="C:\Pingpong\PINGPONG.CSTV.CZ\pics\loga\butterfly.gif">
            <a:extLst>
              <a:ext uri="{FF2B5EF4-FFF2-40B4-BE49-F238E27FC236}">
                <a16:creationId xmlns="" xmlns:a16="http://schemas.microsoft.com/office/drawing/2014/main" id="{4FBA8272-4359-4515-A7BF-DB0A01C9B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58E30FDE-48F3-441F-BB72-698EF24F7559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6" name="Picture 5" descr="C:\Pingpong\PINGPONG.CSTV.CZ\pics\loga\nittaku.gif">
            <a:extLst>
              <a:ext uri="{FF2B5EF4-FFF2-40B4-BE49-F238E27FC236}">
                <a16:creationId xmlns="" xmlns:a16="http://schemas.microsoft.com/office/drawing/2014/main" id="{D8FD67FD-3171-46C8-91D0-A7DACA411D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C:\Pingpong\PINGPONG.CSTV.CZ\pics\loga\butterfly.gif">
            <a:extLst>
              <a:ext uri="{FF2B5EF4-FFF2-40B4-BE49-F238E27FC236}">
                <a16:creationId xmlns="" xmlns:a16="http://schemas.microsoft.com/office/drawing/2014/main" id="{2656D505-8658-4841-A9C7-E219416456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073F12A0-B238-418A-A0DD-8E200DE9923A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9" name="Picture 8" descr="C:\Pingpong\PINGPONG.CSTV.CZ\pics\loga\nittaku.gif">
            <a:extLst>
              <a:ext uri="{FF2B5EF4-FFF2-40B4-BE49-F238E27FC236}">
                <a16:creationId xmlns="" xmlns:a16="http://schemas.microsoft.com/office/drawing/2014/main" id="{4B9433C1-2697-4ABC-B48F-4E3A9905B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C:\Pingpong\PINGPONG.CSTV.CZ\pics\loga\butterfly.gif">
            <a:extLst>
              <a:ext uri="{FF2B5EF4-FFF2-40B4-BE49-F238E27FC236}">
                <a16:creationId xmlns="" xmlns:a16="http://schemas.microsoft.com/office/drawing/2014/main" id="{00BB3C00-CA7B-47F0-A2BE-B17EC3011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1" name="Group 10">
          <a:extLst>
            <a:ext uri="{FF2B5EF4-FFF2-40B4-BE49-F238E27FC236}">
              <a16:creationId xmlns="" xmlns:a16="http://schemas.microsoft.com/office/drawing/2014/main" id="{2EDE91F3-5EF7-4BD7-838C-C1C50948390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2" name="Picture 11" descr="C:\Pingpong\PINGPONG.CSTV.CZ\pics\loga\nittaku.gif">
            <a:extLst>
              <a:ext uri="{FF2B5EF4-FFF2-40B4-BE49-F238E27FC236}">
                <a16:creationId xmlns="" xmlns:a16="http://schemas.microsoft.com/office/drawing/2014/main" id="{3AF330F1-24A5-41EF-9751-1B0CABCBEF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3" name="Picture 12" descr="C:\Pingpong\PINGPONG.CSTV.CZ\pics\loga\butterfly.gif">
            <a:extLst>
              <a:ext uri="{FF2B5EF4-FFF2-40B4-BE49-F238E27FC236}">
                <a16:creationId xmlns="" xmlns:a16="http://schemas.microsoft.com/office/drawing/2014/main" id="{B6ACD9AA-7B47-4258-B853-B5AF0C80CE1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4" name="Group 13">
          <a:extLst>
            <a:ext uri="{FF2B5EF4-FFF2-40B4-BE49-F238E27FC236}">
              <a16:creationId xmlns="" xmlns:a16="http://schemas.microsoft.com/office/drawing/2014/main" id="{90CEACF5-FD65-4168-A63B-E188D19A94D4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5" name="Picture 14" descr="C:\Pingpong\PINGPONG.CSTV.CZ\pics\loga\nittaku.gif">
            <a:extLst>
              <a:ext uri="{FF2B5EF4-FFF2-40B4-BE49-F238E27FC236}">
                <a16:creationId xmlns="" xmlns:a16="http://schemas.microsoft.com/office/drawing/2014/main" id="{1C41F6E1-BDF6-4DEE-973D-6429D67F8D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5" descr="C:\Pingpong\PINGPONG.CSTV.CZ\pics\loga\butterfly.gif">
            <a:extLst>
              <a:ext uri="{FF2B5EF4-FFF2-40B4-BE49-F238E27FC236}">
                <a16:creationId xmlns="" xmlns:a16="http://schemas.microsoft.com/office/drawing/2014/main" id="{F1BD2ADF-17EB-48B1-8FC3-2EF8783862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17" name="Group 16">
          <a:extLst>
            <a:ext uri="{FF2B5EF4-FFF2-40B4-BE49-F238E27FC236}">
              <a16:creationId xmlns="" xmlns:a16="http://schemas.microsoft.com/office/drawing/2014/main" id="{321A9F65-B2C2-4279-989A-DA6384C259A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18" name="Picture 17" descr="C:\Pingpong\PINGPONG.CSTV.CZ\pics\loga\nittaku.gif">
            <a:extLst>
              <a:ext uri="{FF2B5EF4-FFF2-40B4-BE49-F238E27FC236}">
                <a16:creationId xmlns="" xmlns:a16="http://schemas.microsoft.com/office/drawing/2014/main" id="{14A881FD-F34E-4864-AE5F-793770C3D0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Picture 18" descr="C:\Pingpong\PINGPONG.CSTV.CZ\pics\loga\butterfly.gif">
            <a:extLst>
              <a:ext uri="{FF2B5EF4-FFF2-40B4-BE49-F238E27FC236}">
                <a16:creationId xmlns="" xmlns:a16="http://schemas.microsoft.com/office/drawing/2014/main" id="{DAF35FC4-D14E-4DAC-B683-5CEC31ABB1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0" name="Group 19">
          <a:extLst>
            <a:ext uri="{FF2B5EF4-FFF2-40B4-BE49-F238E27FC236}">
              <a16:creationId xmlns="" xmlns:a16="http://schemas.microsoft.com/office/drawing/2014/main" id="{9EB391ED-7225-47DA-BA21-13BCFCCFE718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21" name="Picture 20" descr="C:\Pingpong\PINGPONG.CSTV.CZ\pics\loga\nittaku.gif">
            <a:extLst>
              <a:ext uri="{FF2B5EF4-FFF2-40B4-BE49-F238E27FC236}">
                <a16:creationId xmlns="" xmlns:a16="http://schemas.microsoft.com/office/drawing/2014/main" id="{5D7CA98B-A709-4933-8F18-5F7443164B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" name="Picture 21" descr="C:\Pingpong\PINGPONG.CSTV.CZ\pics\loga\butterfly.gif">
            <a:extLst>
              <a:ext uri="{FF2B5EF4-FFF2-40B4-BE49-F238E27FC236}">
                <a16:creationId xmlns="" xmlns:a16="http://schemas.microsoft.com/office/drawing/2014/main" id="{D139488F-FFC0-4970-9BC5-FFB81CCF54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3" name="Group 22">
          <a:extLst>
            <a:ext uri="{FF2B5EF4-FFF2-40B4-BE49-F238E27FC236}">
              <a16:creationId xmlns="" xmlns:a16="http://schemas.microsoft.com/office/drawing/2014/main" id="{9B6158DB-E30C-4C35-AFFA-A4752C8BB2C5}"/>
            </a:ext>
          </a:extLst>
        </xdr:cNvPr>
        <xdr:cNvGrpSpPr>
          <a:grpSpLocks/>
        </xdr:cNvGrpSpPr>
      </xdr:nvGrpSpPr>
      <xdr:grpSpPr bwMode="auto">
        <a:xfrm>
          <a:off x="3707039" y="11103429"/>
          <a:ext cx="1046390" cy="0"/>
          <a:chOff x="633" y="89"/>
          <a:chExt cx="133" cy="65"/>
        </a:xfrm>
      </xdr:grpSpPr>
      <xdr:pic>
        <xdr:nvPicPr>
          <xdr:cNvPr id="24" name="Picture 23" descr="C:\Pingpong\PINGPONG.CSTV.CZ\pics\loga\nittaku.gif">
            <a:extLst>
              <a:ext uri="{FF2B5EF4-FFF2-40B4-BE49-F238E27FC236}">
                <a16:creationId xmlns="" xmlns:a16="http://schemas.microsoft.com/office/drawing/2014/main" id="{974F7E4D-4FFD-42AD-BA6A-758879C288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Picture 24" descr="C:\Pingpong\PINGPONG.CSTV.CZ\pics\loga\butterfly.gif">
            <a:extLst>
              <a:ext uri="{FF2B5EF4-FFF2-40B4-BE49-F238E27FC236}">
                <a16:creationId xmlns="" xmlns:a16="http://schemas.microsoft.com/office/drawing/2014/main" id="{4C3AC85C-7914-4D99-BDC0-B1F616E323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26" name="Picture 25" descr="C:\Pingpong\PINGPONG.CSTV.CZ\pics\loga\vulkan_long.gif">
          <a:extLst>
            <a:ext uri="{FF2B5EF4-FFF2-40B4-BE49-F238E27FC236}">
              <a16:creationId xmlns="" xmlns:a16="http://schemas.microsoft.com/office/drawing/2014/main" id="{19F8A7FE-DE5E-466B-B002-15E8229D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2813050" y="112077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27" name="Picture 26" descr="C:\Pingpong\PINGPONG.CSTV.CZ\pics\loga\husqvarna.gif">
          <a:extLst>
            <a:ext uri="{FF2B5EF4-FFF2-40B4-BE49-F238E27FC236}">
              <a16:creationId xmlns="" xmlns:a16="http://schemas.microsoft.com/office/drawing/2014/main" id="{490F5EEB-3193-4490-8C23-A8804CAF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3387725" y="11207750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28" name="Group 27">
          <a:extLst>
            <a:ext uri="{FF2B5EF4-FFF2-40B4-BE49-F238E27FC236}">
              <a16:creationId xmlns="" xmlns:a16="http://schemas.microsoft.com/office/drawing/2014/main" id="{C891133B-DDF7-4439-AFB4-D86F89686E70}"/>
            </a:ext>
          </a:extLst>
        </xdr:cNvPr>
        <xdr:cNvGrpSpPr>
          <a:grpSpLocks/>
        </xdr:cNvGrpSpPr>
      </xdr:nvGrpSpPr>
      <xdr:grpSpPr bwMode="auto">
        <a:xfrm>
          <a:off x="3707039" y="11103429"/>
          <a:ext cx="1046390" cy="0"/>
          <a:chOff x="633" y="89"/>
          <a:chExt cx="133" cy="65"/>
        </a:xfrm>
      </xdr:grpSpPr>
      <xdr:pic>
        <xdr:nvPicPr>
          <xdr:cNvPr id="29" name="Picture 28" descr="C:\Pingpong\PINGPONG.CSTV.CZ\pics\loga\nittaku.gif">
            <a:extLst>
              <a:ext uri="{FF2B5EF4-FFF2-40B4-BE49-F238E27FC236}">
                <a16:creationId xmlns="" xmlns:a16="http://schemas.microsoft.com/office/drawing/2014/main" id="{7815D34E-61C5-4A4C-B8D6-AED9F13C95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Picture 29" descr="C:\Pingpong\PINGPONG.CSTV.CZ\pics\loga\butterfly.gif">
            <a:extLst>
              <a:ext uri="{FF2B5EF4-FFF2-40B4-BE49-F238E27FC236}">
                <a16:creationId xmlns="" xmlns:a16="http://schemas.microsoft.com/office/drawing/2014/main" id="{9AB4CC31-B6A1-4705-8511-CF6BE3A19D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781050</xdr:colOff>
      <xdr:row>66</xdr:row>
      <xdr:rowOff>0</xdr:rowOff>
    </xdr:from>
    <xdr:to>
      <xdr:col>3</xdr:col>
      <xdr:colOff>1647825</xdr:colOff>
      <xdr:row>66</xdr:row>
      <xdr:rowOff>0</xdr:rowOff>
    </xdr:to>
    <xdr:pic>
      <xdr:nvPicPr>
        <xdr:cNvPr id="31" name="Picture 30" descr="C:\Pingpong\PINGPONG.CSTV.CZ\pics\loga\vulkan_long.gif">
          <a:extLst>
            <a:ext uri="{FF2B5EF4-FFF2-40B4-BE49-F238E27FC236}">
              <a16:creationId xmlns="" xmlns:a16="http://schemas.microsoft.com/office/drawing/2014/main" id="{A9C10AB4-D9E5-490C-87DB-D9F42B3D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2813050" y="112077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66</xdr:row>
      <xdr:rowOff>0</xdr:rowOff>
    </xdr:from>
    <xdr:to>
      <xdr:col>3</xdr:col>
      <xdr:colOff>1619250</xdr:colOff>
      <xdr:row>66</xdr:row>
      <xdr:rowOff>0</xdr:rowOff>
    </xdr:to>
    <xdr:pic>
      <xdr:nvPicPr>
        <xdr:cNvPr id="32" name="Picture 31" descr="C:\Pingpong\PINGPONG.CSTV.CZ\pics\loga\husqvarna.gif">
          <a:extLst>
            <a:ext uri="{FF2B5EF4-FFF2-40B4-BE49-F238E27FC236}">
              <a16:creationId xmlns="" xmlns:a16="http://schemas.microsoft.com/office/drawing/2014/main" id="{36092F84-F436-489F-97BC-DCFB10E4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3387725" y="11207750"/>
          <a:ext cx="1362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3" name="Group 32">
          <a:extLst>
            <a:ext uri="{FF2B5EF4-FFF2-40B4-BE49-F238E27FC236}">
              <a16:creationId xmlns="" xmlns:a16="http://schemas.microsoft.com/office/drawing/2014/main" id="{76A8A6BA-2279-4B53-B7D2-0139095275B0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4" name="Picture 33" descr="C:\Pingpong\PINGPONG.CSTV.CZ\pics\loga\nittaku.gif">
            <a:extLst>
              <a:ext uri="{FF2B5EF4-FFF2-40B4-BE49-F238E27FC236}">
                <a16:creationId xmlns="" xmlns:a16="http://schemas.microsoft.com/office/drawing/2014/main" id="{E60A02F5-C4ED-4775-AED7-D176AF91D4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Picture 34" descr="C:\Pingpong\PINGPONG.CSTV.CZ\pics\loga\butterfly.gif">
            <a:extLst>
              <a:ext uri="{FF2B5EF4-FFF2-40B4-BE49-F238E27FC236}">
                <a16:creationId xmlns="" xmlns:a16="http://schemas.microsoft.com/office/drawing/2014/main" id="{884C3654-BCE0-4EA0-BC55-91300FA0D1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0EA38813-78A5-47CB-B31A-1349DCCD7EC1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37" name="Picture 36" descr="C:\Pingpong\PINGPONG.CSTV.CZ\pics\loga\nittaku.gif">
            <a:extLst>
              <a:ext uri="{FF2B5EF4-FFF2-40B4-BE49-F238E27FC236}">
                <a16:creationId xmlns="" xmlns:a16="http://schemas.microsoft.com/office/drawing/2014/main" id="{34B9D797-23B0-43DC-B38F-A68E7D200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8" name="Picture 37" descr="C:\Pingpong\PINGPONG.CSTV.CZ\pics\loga\butterfly.gif">
            <a:extLst>
              <a:ext uri="{FF2B5EF4-FFF2-40B4-BE49-F238E27FC236}">
                <a16:creationId xmlns="" xmlns:a16="http://schemas.microsoft.com/office/drawing/2014/main" id="{78D498DD-F0ED-442A-BA25-8ADB861996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39" name="Group 38">
          <a:extLst>
            <a:ext uri="{FF2B5EF4-FFF2-40B4-BE49-F238E27FC236}">
              <a16:creationId xmlns="" xmlns:a16="http://schemas.microsoft.com/office/drawing/2014/main" id="{A4976D60-466F-4CC4-A4D1-D3EDB373E158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0" name="Picture 39" descr="C:\Pingpong\PINGPONG.CSTV.CZ\pics\loga\nittaku.gif">
            <a:extLst>
              <a:ext uri="{FF2B5EF4-FFF2-40B4-BE49-F238E27FC236}">
                <a16:creationId xmlns="" xmlns:a16="http://schemas.microsoft.com/office/drawing/2014/main" id="{82778187-5573-4DD5-9185-FDCEEBF55F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1" name="Picture 40" descr="C:\Pingpong\PINGPONG.CSTV.CZ\pics\loga\butterfly.gif">
            <a:extLst>
              <a:ext uri="{FF2B5EF4-FFF2-40B4-BE49-F238E27FC236}">
                <a16:creationId xmlns="" xmlns:a16="http://schemas.microsoft.com/office/drawing/2014/main" id="{E01C535B-6A7B-4E90-873B-D371E7017E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2" name="Group 41">
          <a:extLst>
            <a:ext uri="{FF2B5EF4-FFF2-40B4-BE49-F238E27FC236}">
              <a16:creationId xmlns="" xmlns:a16="http://schemas.microsoft.com/office/drawing/2014/main" id="{09C736B7-6CCE-412D-B9AC-4D72E451D30E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3" name="Picture 42" descr="C:\Pingpong\PINGPONG.CSTV.CZ\pics\loga\nittaku.gif">
            <a:extLst>
              <a:ext uri="{FF2B5EF4-FFF2-40B4-BE49-F238E27FC236}">
                <a16:creationId xmlns="" xmlns:a16="http://schemas.microsoft.com/office/drawing/2014/main" id="{07225809-1D84-4759-BF08-61644D535C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43" descr="C:\Pingpong\PINGPONG.CSTV.CZ\pics\loga\butterfly.gif">
            <a:extLst>
              <a:ext uri="{FF2B5EF4-FFF2-40B4-BE49-F238E27FC236}">
                <a16:creationId xmlns="" xmlns:a16="http://schemas.microsoft.com/office/drawing/2014/main" id="{4DAB00C9-3B12-48D7-AC0F-0914821106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5" name="Group 44">
          <a:extLst>
            <a:ext uri="{FF2B5EF4-FFF2-40B4-BE49-F238E27FC236}">
              <a16:creationId xmlns="" xmlns:a16="http://schemas.microsoft.com/office/drawing/2014/main" id="{65DA30D9-419C-43B9-9F56-7E6DE671621F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6" name="Picture 45" descr="C:\Pingpong\PINGPONG.CSTV.CZ\pics\loga\nittaku.gif">
            <a:extLst>
              <a:ext uri="{FF2B5EF4-FFF2-40B4-BE49-F238E27FC236}">
                <a16:creationId xmlns="" xmlns:a16="http://schemas.microsoft.com/office/drawing/2014/main" id="{FD0C37BE-54A8-465A-878F-179CCA6DD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7" name="Picture 46" descr="C:\Pingpong\PINGPONG.CSTV.CZ\pics\loga\butterfly.gif">
            <a:extLst>
              <a:ext uri="{FF2B5EF4-FFF2-40B4-BE49-F238E27FC236}">
                <a16:creationId xmlns="" xmlns:a16="http://schemas.microsoft.com/office/drawing/2014/main" id="{3207F9DF-F07D-4C9A-A3BF-682FF5D370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48" name="Group 47">
          <a:extLst>
            <a:ext uri="{FF2B5EF4-FFF2-40B4-BE49-F238E27FC236}">
              <a16:creationId xmlns="" xmlns:a16="http://schemas.microsoft.com/office/drawing/2014/main" id="{486515DF-D86E-4357-AEB2-001F3EE1011B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49" name="Picture 48" descr="C:\Pingpong\PINGPONG.CSTV.CZ\pics\loga\nittaku.gif">
            <a:extLst>
              <a:ext uri="{FF2B5EF4-FFF2-40B4-BE49-F238E27FC236}">
                <a16:creationId xmlns="" xmlns:a16="http://schemas.microsoft.com/office/drawing/2014/main" id="{B468DA71-BC10-4189-ADD7-8FE04E76D8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0" name="Picture 49" descr="C:\Pingpong\PINGPONG.CSTV.CZ\pics\loga\butterfly.gif">
            <a:extLst>
              <a:ext uri="{FF2B5EF4-FFF2-40B4-BE49-F238E27FC236}">
                <a16:creationId xmlns="" xmlns:a16="http://schemas.microsoft.com/office/drawing/2014/main" id="{F5B49A89-EA6D-40E0-A825-7114942C9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1" name="Group 50">
          <a:extLst>
            <a:ext uri="{FF2B5EF4-FFF2-40B4-BE49-F238E27FC236}">
              <a16:creationId xmlns="" xmlns:a16="http://schemas.microsoft.com/office/drawing/2014/main" id="{B54775FC-BE2F-4388-ACBA-FAB05B66362C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2" name="Picture 51" descr="C:\Pingpong\PINGPONG.CSTV.CZ\pics\loga\nittaku.gif">
            <a:extLst>
              <a:ext uri="{FF2B5EF4-FFF2-40B4-BE49-F238E27FC236}">
                <a16:creationId xmlns="" xmlns:a16="http://schemas.microsoft.com/office/drawing/2014/main" id="{BE195EAE-2CE3-40F9-886F-E179FDC0C2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" name="Picture 52" descr="C:\Pingpong\PINGPONG.CSTV.CZ\pics\loga\butterfly.gif">
            <a:extLst>
              <a:ext uri="{FF2B5EF4-FFF2-40B4-BE49-F238E27FC236}">
                <a16:creationId xmlns="" xmlns:a16="http://schemas.microsoft.com/office/drawing/2014/main" id="{25EA62AC-7FE4-4D77-B104-586E26701A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4" name="Group 53">
          <a:extLst>
            <a:ext uri="{FF2B5EF4-FFF2-40B4-BE49-F238E27FC236}">
              <a16:creationId xmlns="" xmlns:a16="http://schemas.microsoft.com/office/drawing/2014/main" id="{FEAA9B27-0A2F-4DCA-8C85-DEEF0A089C53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5" name="Picture 54" descr="C:\Pingpong\PINGPONG.CSTV.CZ\pics\loga\nittaku.gif">
            <a:extLst>
              <a:ext uri="{FF2B5EF4-FFF2-40B4-BE49-F238E27FC236}">
                <a16:creationId xmlns="" xmlns:a16="http://schemas.microsoft.com/office/drawing/2014/main" id="{9E5E0FA4-EC93-4D50-B711-44E3043B58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6" name="Picture 55" descr="C:\Pingpong\PINGPONG.CSTV.CZ\pics\loga\butterfly.gif">
            <a:extLst>
              <a:ext uri="{FF2B5EF4-FFF2-40B4-BE49-F238E27FC236}">
                <a16:creationId xmlns="" xmlns:a16="http://schemas.microsoft.com/office/drawing/2014/main" id="{C93FCF97-7C32-454C-A1BD-C9EDB3E088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57" name="Group 56">
          <a:extLst>
            <a:ext uri="{FF2B5EF4-FFF2-40B4-BE49-F238E27FC236}">
              <a16:creationId xmlns="" xmlns:a16="http://schemas.microsoft.com/office/drawing/2014/main" id="{C26121D5-7746-4D7C-B0DB-5BEF8C31343F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58" name="Picture 57" descr="C:\Pingpong\PINGPONG.CSTV.CZ\pics\loga\nittaku.gif">
            <a:extLst>
              <a:ext uri="{FF2B5EF4-FFF2-40B4-BE49-F238E27FC236}">
                <a16:creationId xmlns="" xmlns:a16="http://schemas.microsoft.com/office/drawing/2014/main" id="{B66F64B5-9D7D-4718-A999-851EB3F59D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9" name="Picture 58" descr="C:\Pingpong\PINGPONG.CSTV.CZ\pics\loga\butterfly.gif">
            <a:extLst>
              <a:ext uri="{FF2B5EF4-FFF2-40B4-BE49-F238E27FC236}">
                <a16:creationId xmlns="" xmlns:a16="http://schemas.microsoft.com/office/drawing/2014/main" id="{12738C0F-B5DE-400C-884D-429767575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66</xdr:row>
      <xdr:rowOff>0</xdr:rowOff>
    </xdr:to>
    <xdr:grpSp>
      <xdr:nvGrpSpPr>
        <xdr:cNvPr id="60" name="Group 59">
          <a:extLst>
            <a:ext uri="{FF2B5EF4-FFF2-40B4-BE49-F238E27FC236}">
              <a16:creationId xmlns="" xmlns:a16="http://schemas.microsoft.com/office/drawing/2014/main" id="{97960D44-D49C-4285-96D0-EAEE55257B06}"/>
            </a:ext>
          </a:extLst>
        </xdr:cNvPr>
        <xdr:cNvGrpSpPr>
          <a:grpSpLocks/>
        </xdr:cNvGrpSpPr>
      </xdr:nvGrpSpPr>
      <xdr:grpSpPr bwMode="auto">
        <a:xfrm>
          <a:off x="4753429" y="11103429"/>
          <a:ext cx="0" cy="0"/>
          <a:chOff x="633" y="89"/>
          <a:chExt cx="133" cy="65"/>
        </a:xfrm>
      </xdr:grpSpPr>
      <xdr:pic>
        <xdr:nvPicPr>
          <xdr:cNvPr id="61" name="Picture 60" descr="C:\Pingpong\PINGPONG.CSTV.CZ\pics\loga\nittaku.gif">
            <a:extLst>
              <a:ext uri="{FF2B5EF4-FFF2-40B4-BE49-F238E27FC236}">
                <a16:creationId xmlns="" xmlns:a16="http://schemas.microsoft.com/office/drawing/2014/main" id="{7D36372B-613F-4082-A7CF-C4A54034C2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2" name="Picture 61" descr="C:\Pingpong\PINGPONG.CSTV.CZ\pics\loga\butterfly.gif">
            <a:extLst>
              <a:ext uri="{FF2B5EF4-FFF2-40B4-BE49-F238E27FC236}">
                <a16:creationId xmlns="" xmlns:a16="http://schemas.microsoft.com/office/drawing/2014/main" id="{4556A63B-68BD-4EC8-BC71-5917BFCEAE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38100</xdr:colOff>
      <xdr:row>66</xdr:row>
      <xdr:rowOff>0</xdr:rowOff>
    </xdr:from>
    <xdr:to>
      <xdr:col>5</xdr:col>
      <xdr:colOff>0</xdr:colOff>
      <xdr:row>66</xdr:row>
      <xdr:rowOff>0</xdr:rowOff>
    </xdr:to>
    <xdr:grpSp>
      <xdr:nvGrpSpPr>
        <xdr:cNvPr id="63" name="Group 62">
          <a:extLst>
            <a:ext uri="{FF2B5EF4-FFF2-40B4-BE49-F238E27FC236}">
              <a16:creationId xmlns="" xmlns:a16="http://schemas.microsoft.com/office/drawing/2014/main" id="{43ABDD7B-72EA-4724-9BE4-768566163A3E}"/>
            </a:ext>
          </a:extLst>
        </xdr:cNvPr>
        <xdr:cNvGrpSpPr>
          <a:grpSpLocks/>
        </xdr:cNvGrpSpPr>
      </xdr:nvGrpSpPr>
      <xdr:grpSpPr bwMode="auto">
        <a:xfrm>
          <a:off x="4791529" y="11103429"/>
          <a:ext cx="1286328" cy="0"/>
          <a:chOff x="633" y="89"/>
          <a:chExt cx="133" cy="65"/>
        </a:xfrm>
      </xdr:grpSpPr>
      <xdr:pic>
        <xdr:nvPicPr>
          <xdr:cNvPr id="64" name="Picture 63" descr="C:\Pingpong\PINGPONG.CSTV.CZ\pics\loga\nittaku.gif">
            <a:extLst>
              <a:ext uri="{FF2B5EF4-FFF2-40B4-BE49-F238E27FC236}">
                <a16:creationId xmlns="" xmlns:a16="http://schemas.microsoft.com/office/drawing/2014/main" id="{E81A5BE9-ED70-4308-8476-7942F83A24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60" y="89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5" name="Picture 64" descr="C:\Pingpong\PINGPONG.CSTV.CZ\pics\loga\butterfly.gif">
            <a:extLst>
              <a:ext uri="{FF2B5EF4-FFF2-40B4-BE49-F238E27FC236}">
                <a16:creationId xmlns="" xmlns:a16="http://schemas.microsoft.com/office/drawing/2014/main" id="{60AAA3FC-0177-4084-8204-E48A6CDD1C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grayscl/>
            <a:biLevel thresh="50000"/>
          </a:blip>
          <a:srcRect/>
          <a:stretch>
            <a:fillRect/>
          </a:stretch>
        </xdr:blipFill>
        <xdr:spPr bwMode="auto">
          <a:xfrm>
            <a:off x="633" y="128"/>
            <a:ext cx="133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3</xdr:col>
      <xdr:colOff>581025</xdr:colOff>
      <xdr:row>66</xdr:row>
      <xdr:rowOff>0</xdr:rowOff>
    </xdr:from>
    <xdr:to>
      <xdr:col>4</xdr:col>
      <xdr:colOff>1190625</xdr:colOff>
      <xdr:row>66</xdr:row>
      <xdr:rowOff>0</xdr:rowOff>
    </xdr:to>
    <xdr:pic>
      <xdr:nvPicPr>
        <xdr:cNvPr id="66" name="Picture 65" descr="C:\Pingpong\PINGPONG.CSTV.CZ\pics\loga\vulkan_long.gif">
          <a:extLst>
            <a:ext uri="{FF2B5EF4-FFF2-40B4-BE49-F238E27FC236}">
              <a16:creationId xmlns="" xmlns:a16="http://schemas.microsoft.com/office/drawing/2014/main" id="{93FB8351-027A-4A82-8A41-067631E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grayscl/>
          <a:biLevel thresh="50000"/>
        </a:blip>
        <a:srcRect/>
        <a:stretch>
          <a:fillRect/>
        </a:stretch>
      </xdr:blipFill>
      <xdr:spPr bwMode="auto">
        <a:xfrm>
          <a:off x="3971925" y="11207750"/>
          <a:ext cx="1968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1181100</xdr:colOff>
      <xdr:row>66</xdr:row>
      <xdr:rowOff>0</xdr:rowOff>
    </xdr:from>
    <xdr:to>
      <xdr:col>4</xdr:col>
      <xdr:colOff>1181100</xdr:colOff>
      <xdr:row>66</xdr:row>
      <xdr:rowOff>0</xdr:rowOff>
    </xdr:to>
    <xdr:pic>
      <xdr:nvPicPr>
        <xdr:cNvPr id="67" name="Picture 66" descr="C:\Pingpong\PINGPONG.CSTV.CZ\pics\loga\husqvarna.gif">
          <a:extLst>
            <a:ext uri="{FF2B5EF4-FFF2-40B4-BE49-F238E27FC236}">
              <a16:creationId xmlns="" xmlns:a16="http://schemas.microsoft.com/office/drawing/2014/main" id="{15D2B7FA-2BF8-49E5-9DB3-7D43794F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grayscl/>
          <a:biLevel thresh="50000"/>
        </a:blip>
        <a:srcRect/>
        <a:stretch>
          <a:fillRect/>
        </a:stretch>
      </xdr:blipFill>
      <xdr:spPr bwMode="auto">
        <a:xfrm>
          <a:off x="4572000" y="11207750"/>
          <a:ext cx="1358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57"/>
  <sheetViews>
    <sheetView workbookViewId="0">
      <selection activeCell="C25" sqref="C25"/>
    </sheetView>
  </sheetViews>
  <sheetFormatPr defaultColWidth="9.1796875" defaultRowHeight="15.5"/>
  <cols>
    <col min="1" max="1" width="5.26953125" style="57" bestFit="1" customWidth="1"/>
    <col min="2" max="2" width="18.7265625" style="50" bestFit="1" customWidth="1"/>
    <col min="3" max="3" width="15.81640625" style="50" bestFit="1" customWidth="1"/>
    <col min="4" max="5" width="19.26953125" style="50" bestFit="1" customWidth="1"/>
    <col min="6" max="6" width="30.453125" style="50" bestFit="1" customWidth="1"/>
    <col min="7" max="7" width="11.26953125" style="50" bestFit="1" customWidth="1"/>
    <col min="8" max="8" width="19.08984375" style="50" bestFit="1" customWidth="1"/>
    <col min="9" max="9" width="13.26953125" style="50" bestFit="1" customWidth="1"/>
    <col min="10" max="16384" width="9.1796875" style="1"/>
  </cols>
  <sheetData>
    <row r="1" spans="1:11" s="43" customFormat="1">
      <c r="A1" s="57" t="s">
        <v>0</v>
      </c>
      <c r="B1" s="48" t="s">
        <v>1</v>
      </c>
      <c r="C1" s="48" t="s">
        <v>12</v>
      </c>
      <c r="D1" s="48" t="s">
        <v>2</v>
      </c>
      <c r="E1" s="48" t="s">
        <v>13</v>
      </c>
      <c r="F1" s="79" t="s">
        <v>14</v>
      </c>
      <c r="G1" s="79" t="s">
        <v>15</v>
      </c>
      <c r="H1" s="80" t="s">
        <v>16</v>
      </c>
      <c r="I1" s="81" t="s">
        <v>17</v>
      </c>
      <c r="J1" s="47"/>
      <c r="K1" s="47"/>
    </row>
    <row r="2" spans="1:11" ht="13.5" customHeight="1">
      <c r="A2" s="57">
        <v>1</v>
      </c>
      <c r="B2" s="63" t="s">
        <v>26</v>
      </c>
      <c r="C2" s="63">
        <v>2007</v>
      </c>
      <c r="D2" s="63" t="s">
        <v>25</v>
      </c>
      <c r="E2" s="58"/>
      <c r="F2" s="76" t="s">
        <v>55</v>
      </c>
      <c r="G2" s="77">
        <v>43981</v>
      </c>
      <c r="H2" s="78" t="s">
        <v>56</v>
      </c>
      <c r="I2" s="76" t="s">
        <v>44</v>
      </c>
      <c r="J2" s="47"/>
      <c r="K2" s="47"/>
    </row>
    <row r="3" spans="1:11" ht="13.5" customHeight="1">
      <c r="A3" s="57">
        <v>2</v>
      </c>
      <c r="B3" s="63" t="s">
        <v>27</v>
      </c>
      <c r="C3" s="63">
        <v>2009</v>
      </c>
      <c r="D3" s="63" t="s">
        <v>25</v>
      </c>
      <c r="E3" s="58"/>
      <c r="H3" s="49"/>
      <c r="I3" s="49"/>
      <c r="J3" s="47"/>
      <c r="K3" s="47"/>
    </row>
    <row r="4" spans="1:11" ht="13.5" customHeight="1">
      <c r="A4" s="57">
        <v>3</v>
      </c>
      <c r="B4" s="63" t="s">
        <v>28</v>
      </c>
      <c r="C4" s="63">
        <v>2011</v>
      </c>
      <c r="D4" s="63" t="s">
        <v>25</v>
      </c>
      <c r="E4" s="58"/>
      <c r="H4" s="49"/>
      <c r="I4" s="49"/>
      <c r="J4" s="47"/>
      <c r="K4" s="47"/>
    </row>
    <row r="5" spans="1:11" ht="13.5" customHeight="1">
      <c r="A5" s="57">
        <v>4</v>
      </c>
      <c r="B5" s="63" t="s">
        <v>31</v>
      </c>
      <c r="C5" s="63">
        <v>2007</v>
      </c>
      <c r="D5" s="63" t="s">
        <v>65</v>
      </c>
      <c r="E5" s="58"/>
      <c r="H5" s="49"/>
      <c r="I5" s="49"/>
      <c r="J5" s="47"/>
      <c r="K5" s="47"/>
    </row>
    <row r="6" spans="1:11" ht="13.5" customHeight="1">
      <c r="A6" s="57">
        <v>5</v>
      </c>
      <c r="B6" s="63" t="s">
        <v>30</v>
      </c>
      <c r="C6" s="63">
        <v>2007</v>
      </c>
      <c r="D6" s="63" t="s">
        <v>65</v>
      </c>
      <c r="E6" s="58"/>
      <c r="H6" s="49"/>
      <c r="I6" s="49"/>
      <c r="J6" s="47"/>
      <c r="K6" s="47"/>
    </row>
    <row r="7" spans="1:11" ht="13.5" customHeight="1">
      <c r="A7" s="57">
        <v>6</v>
      </c>
      <c r="B7" s="63" t="s">
        <v>20</v>
      </c>
      <c r="C7" s="63">
        <v>2008</v>
      </c>
      <c r="D7" s="63" t="s">
        <v>66</v>
      </c>
      <c r="E7" s="58"/>
      <c r="H7" s="52"/>
      <c r="I7" s="53"/>
      <c r="J7" s="2"/>
      <c r="K7" s="2"/>
    </row>
    <row r="8" spans="1:11" ht="13.5" customHeight="1">
      <c r="A8" s="57">
        <v>7</v>
      </c>
      <c r="B8" s="63" t="s">
        <v>39</v>
      </c>
      <c r="C8" s="63">
        <v>2007</v>
      </c>
      <c r="D8" s="63" t="s">
        <v>67</v>
      </c>
      <c r="E8" s="58"/>
      <c r="H8" s="52"/>
      <c r="I8" s="53"/>
      <c r="J8" s="2"/>
      <c r="K8" s="2"/>
    </row>
    <row r="9" spans="1:11" ht="13.5" customHeight="1">
      <c r="A9" s="57">
        <v>8</v>
      </c>
      <c r="B9" s="63" t="s">
        <v>35</v>
      </c>
      <c r="C9" s="63">
        <v>2009</v>
      </c>
      <c r="D9" s="63" t="s">
        <v>56</v>
      </c>
      <c r="E9" s="58"/>
      <c r="H9" s="52"/>
      <c r="I9" s="53"/>
      <c r="J9" s="2"/>
      <c r="K9" s="2"/>
    </row>
    <row r="10" spans="1:11" ht="13.5" customHeight="1">
      <c r="A10" s="57">
        <v>9</v>
      </c>
      <c r="B10" s="63" t="s">
        <v>36</v>
      </c>
      <c r="C10" s="63">
        <v>2011</v>
      </c>
      <c r="D10" s="63" t="s">
        <v>56</v>
      </c>
      <c r="E10" s="58"/>
    </row>
    <row r="11" spans="1:11" ht="13.5" customHeight="1">
      <c r="A11" s="57">
        <v>10</v>
      </c>
      <c r="B11" s="63" t="s">
        <v>57</v>
      </c>
      <c r="C11" s="63">
        <v>2007</v>
      </c>
      <c r="D11" s="63" t="s">
        <v>67</v>
      </c>
      <c r="E11" s="58"/>
    </row>
    <row r="12" spans="1:11" ht="13.5" customHeight="1">
      <c r="A12" s="57">
        <v>11</v>
      </c>
      <c r="B12" s="63" t="s">
        <v>37</v>
      </c>
      <c r="C12" s="63">
        <v>2008</v>
      </c>
      <c r="D12" s="63" t="s">
        <v>68</v>
      </c>
      <c r="E12" s="58"/>
    </row>
    <row r="13" spans="1:11" ht="13.5" customHeight="1">
      <c r="A13" s="57">
        <v>12</v>
      </c>
      <c r="B13" s="63" t="s">
        <v>38</v>
      </c>
      <c r="C13" s="63">
        <v>2007</v>
      </c>
      <c r="D13" s="63" t="s">
        <v>68</v>
      </c>
      <c r="E13" s="58"/>
    </row>
    <row r="14" spans="1:11" ht="13.5" customHeight="1">
      <c r="A14" s="57">
        <v>13</v>
      </c>
      <c r="B14" s="63" t="s">
        <v>58</v>
      </c>
      <c r="C14" s="63">
        <v>2007</v>
      </c>
      <c r="D14" s="63" t="s">
        <v>68</v>
      </c>
      <c r="E14" s="59"/>
    </row>
    <row r="15" spans="1:11" ht="13.5" customHeight="1">
      <c r="A15" s="57">
        <v>14</v>
      </c>
      <c r="B15" s="63" t="s">
        <v>29</v>
      </c>
      <c r="C15" s="63">
        <v>2008</v>
      </c>
      <c r="D15" s="63" t="s">
        <v>65</v>
      </c>
      <c r="E15" s="60"/>
    </row>
    <row r="16" spans="1:11" ht="13.5" customHeight="1">
      <c r="A16" s="57">
        <v>15</v>
      </c>
      <c r="B16" s="63" t="s">
        <v>59</v>
      </c>
      <c r="C16" s="63"/>
      <c r="D16" s="63" t="s">
        <v>65</v>
      </c>
      <c r="E16" s="60"/>
    </row>
    <row r="17" spans="1:5" ht="13.5" customHeight="1">
      <c r="A17" s="57">
        <v>16</v>
      </c>
      <c r="B17" s="63" t="s">
        <v>18</v>
      </c>
      <c r="C17" s="63">
        <v>2007</v>
      </c>
      <c r="D17" s="63" t="s">
        <v>69</v>
      </c>
      <c r="E17" s="60"/>
    </row>
    <row r="18" spans="1:5" ht="13.5" customHeight="1">
      <c r="A18" s="57">
        <v>17</v>
      </c>
      <c r="B18" s="64" t="s">
        <v>19</v>
      </c>
      <c r="C18" s="63">
        <v>2012</v>
      </c>
      <c r="D18" s="65" t="s">
        <v>69</v>
      </c>
      <c r="E18" s="51"/>
    </row>
    <row r="19" spans="1:5" ht="13.5" customHeight="1">
      <c r="A19" s="57">
        <v>18</v>
      </c>
      <c r="B19" s="64" t="s">
        <v>21</v>
      </c>
      <c r="C19" s="63">
        <v>2009</v>
      </c>
      <c r="D19" s="65" t="s">
        <v>70</v>
      </c>
      <c r="E19" s="51"/>
    </row>
    <row r="20" spans="1:5" ht="13.5" customHeight="1">
      <c r="A20" s="57">
        <v>19</v>
      </c>
      <c r="B20" s="64" t="s">
        <v>24</v>
      </c>
      <c r="C20" s="63">
        <v>2009</v>
      </c>
      <c r="D20" s="65" t="s">
        <v>70</v>
      </c>
      <c r="E20" s="51"/>
    </row>
    <row r="21" spans="1:5" ht="13.5" customHeight="1">
      <c r="A21" s="57">
        <v>20</v>
      </c>
      <c r="B21" s="64" t="s">
        <v>22</v>
      </c>
      <c r="C21" s="63">
        <v>2008</v>
      </c>
      <c r="D21" s="65" t="s">
        <v>70</v>
      </c>
      <c r="E21" s="51"/>
    </row>
    <row r="22" spans="1:5" ht="13.5" customHeight="1">
      <c r="A22" s="57">
        <v>21</v>
      </c>
      <c r="B22" s="64" t="s">
        <v>23</v>
      </c>
      <c r="C22" s="63">
        <v>2010</v>
      </c>
      <c r="D22" s="65" t="s">
        <v>70</v>
      </c>
      <c r="E22" s="51"/>
    </row>
    <row r="23" spans="1:5" ht="13.5" customHeight="1">
      <c r="A23" s="57">
        <v>22</v>
      </c>
      <c r="B23" s="64" t="s">
        <v>32</v>
      </c>
      <c r="C23" s="63">
        <v>2008</v>
      </c>
      <c r="D23" s="65" t="s">
        <v>33</v>
      </c>
      <c r="E23" s="51"/>
    </row>
    <row r="24" spans="1:5" ht="13.5" customHeight="1">
      <c r="A24" s="57">
        <v>23</v>
      </c>
      <c r="B24" s="64" t="s">
        <v>60</v>
      </c>
      <c r="C24" s="63">
        <v>2008</v>
      </c>
      <c r="D24" s="65" t="s">
        <v>33</v>
      </c>
      <c r="E24" s="51"/>
    </row>
    <row r="25" spans="1:5" ht="13.5" customHeight="1">
      <c r="A25" s="57">
        <v>24</v>
      </c>
      <c r="B25" s="64" t="s">
        <v>61</v>
      </c>
      <c r="C25" s="63">
        <v>2007</v>
      </c>
      <c r="D25" s="65" t="s">
        <v>33</v>
      </c>
      <c r="E25" s="51"/>
    </row>
    <row r="26" spans="1:5" ht="13.5" customHeight="1">
      <c r="A26" s="57">
        <v>25</v>
      </c>
      <c r="B26" s="64" t="s">
        <v>34</v>
      </c>
      <c r="C26" s="63">
        <v>2008</v>
      </c>
      <c r="D26" s="65" t="s">
        <v>33</v>
      </c>
      <c r="E26" s="51"/>
    </row>
    <row r="27" spans="1:5" ht="13.5" customHeight="1">
      <c r="A27" s="57">
        <v>26</v>
      </c>
      <c r="B27" s="64" t="s">
        <v>62</v>
      </c>
      <c r="C27" s="63">
        <v>2009</v>
      </c>
      <c r="D27" s="65" t="s">
        <v>33</v>
      </c>
      <c r="E27" s="51"/>
    </row>
    <row r="28" spans="1:5" ht="13.5" customHeight="1">
      <c r="A28" s="57">
        <v>27</v>
      </c>
      <c r="B28" s="64" t="s">
        <v>63</v>
      </c>
      <c r="C28" s="63"/>
      <c r="D28" s="64" t="s">
        <v>71</v>
      </c>
      <c r="E28" s="51"/>
    </row>
    <row r="29" spans="1:5" ht="13.5" customHeight="1">
      <c r="A29" s="57">
        <v>28</v>
      </c>
      <c r="B29" s="64" t="s">
        <v>64</v>
      </c>
      <c r="C29" s="63">
        <v>2009</v>
      </c>
      <c r="D29" s="64" t="s">
        <v>25</v>
      </c>
      <c r="E29" s="51"/>
    </row>
    <row r="30" spans="1:5" ht="13.5" customHeight="1">
      <c r="B30" s="64"/>
      <c r="C30" s="66"/>
      <c r="D30" s="65"/>
      <c r="E30" s="51"/>
    </row>
    <row r="31" spans="1:5" ht="13.5" customHeight="1">
      <c r="B31" s="64"/>
      <c r="C31" s="66"/>
      <c r="D31" s="65"/>
      <c r="E31" s="51"/>
    </row>
    <row r="32" spans="1:5" ht="13.5" customHeight="1">
      <c r="B32" s="64"/>
      <c r="C32" s="66"/>
      <c r="D32" s="65"/>
      <c r="E32" s="51"/>
    </row>
    <row r="33" spans="2:5" ht="13.5" customHeight="1">
      <c r="B33" s="64"/>
      <c r="C33" s="66"/>
      <c r="D33" s="65"/>
      <c r="E33" s="51"/>
    </row>
    <row r="34" spans="2:5" ht="13.5" customHeight="1">
      <c r="B34" s="64"/>
      <c r="C34" s="66"/>
      <c r="D34" s="65"/>
      <c r="E34" s="51"/>
    </row>
    <row r="35" spans="2:5" ht="13.5" customHeight="1">
      <c r="B35" s="64"/>
      <c r="C35" s="66"/>
      <c r="D35" s="65"/>
      <c r="E35" s="51"/>
    </row>
    <row r="36" spans="2:5" ht="13.5" customHeight="1">
      <c r="B36" s="64"/>
      <c r="C36" s="66"/>
      <c r="D36" s="65"/>
      <c r="E36" s="51"/>
    </row>
    <row r="37" spans="2:5" ht="13.5" customHeight="1">
      <c r="B37" s="64"/>
      <c r="C37" s="66"/>
      <c r="D37" s="65"/>
      <c r="E37" s="51"/>
    </row>
    <row r="38" spans="2:5" ht="13.5" customHeight="1">
      <c r="B38" s="64"/>
      <c r="C38" s="66"/>
      <c r="D38" s="65"/>
      <c r="E38" s="51"/>
    </row>
    <row r="39" spans="2:5" ht="13.5" customHeight="1">
      <c r="B39" s="64"/>
      <c r="C39" s="66"/>
      <c r="D39" s="65"/>
      <c r="E39" s="51"/>
    </row>
    <row r="40" spans="2:5" ht="13.5" customHeight="1">
      <c r="B40" s="64"/>
      <c r="C40" s="66"/>
      <c r="D40" s="65"/>
      <c r="E40" s="51"/>
    </row>
    <row r="41" spans="2:5" ht="13.5" customHeight="1">
      <c r="B41" s="64"/>
      <c r="C41" s="66"/>
      <c r="D41" s="65"/>
      <c r="E41" s="51"/>
    </row>
    <row r="42" spans="2:5" ht="13.5" customHeight="1">
      <c r="B42" s="64"/>
      <c r="C42" s="66"/>
      <c r="D42" s="65"/>
      <c r="E42" s="51"/>
    </row>
    <row r="43" spans="2:5" ht="13.5" customHeight="1">
      <c r="B43" s="64"/>
      <c r="C43" s="67"/>
      <c r="D43" s="65"/>
      <c r="E43" s="51"/>
    </row>
    <row r="44" spans="2:5" ht="13.5" customHeight="1">
      <c r="B44" s="64"/>
      <c r="C44" s="67"/>
      <c r="D44" s="65"/>
      <c r="E44" s="51"/>
    </row>
    <row r="45" spans="2:5" ht="13.5" customHeight="1">
      <c r="B45" s="64"/>
      <c r="C45" s="66"/>
      <c r="D45" s="65"/>
      <c r="E45" s="51"/>
    </row>
    <row r="46" spans="2:5" ht="13.5" customHeight="1">
      <c r="B46" s="64"/>
      <c r="C46" s="66"/>
      <c r="D46" s="65"/>
      <c r="E46" s="51"/>
    </row>
    <row r="47" spans="2:5" ht="13.5" customHeight="1">
      <c r="B47" s="64"/>
      <c r="C47" s="66"/>
      <c r="D47" s="65"/>
      <c r="E47" s="51"/>
    </row>
    <row r="48" spans="2:5" ht="13.5" customHeight="1">
      <c r="B48" s="64"/>
      <c r="C48" s="66"/>
      <c r="D48" s="65"/>
      <c r="E48" s="51"/>
    </row>
    <row r="49" spans="2:5" ht="13.5" customHeight="1">
      <c r="B49" s="64"/>
      <c r="C49" s="66"/>
      <c r="D49" s="65"/>
      <c r="E49" s="51"/>
    </row>
    <row r="50" spans="2:5" ht="13.5" customHeight="1">
      <c r="B50" s="64"/>
      <c r="C50" s="66"/>
      <c r="D50" s="65"/>
      <c r="E50" s="51"/>
    </row>
    <row r="51" spans="2:5" ht="13.5" customHeight="1">
      <c r="B51" s="64"/>
      <c r="C51" s="66"/>
      <c r="D51" s="68"/>
      <c r="E51" s="51"/>
    </row>
    <row r="52" spans="2:5" ht="13.5" customHeight="1">
      <c r="B52" s="64"/>
      <c r="C52" s="66"/>
      <c r="D52" s="68"/>
      <c r="E52" s="51"/>
    </row>
    <row r="53" spans="2:5" ht="13.5" customHeight="1">
      <c r="B53" s="64"/>
      <c r="C53" s="66"/>
      <c r="D53" s="68"/>
      <c r="E53" s="51"/>
    </row>
    <row r="54" spans="2:5" ht="13.5" customHeight="1">
      <c r="B54" s="64"/>
      <c r="C54" s="66"/>
      <c r="D54" s="69"/>
      <c r="E54" s="51"/>
    </row>
    <row r="55" spans="2:5" ht="13.5" customHeight="1">
      <c r="B55" s="64"/>
      <c r="C55" s="66"/>
      <c r="D55" s="69"/>
      <c r="E55" s="51"/>
    </row>
    <row r="56" spans="2:5" ht="13.5" customHeight="1">
      <c r="B56" s="64"/>
      <c r="C56" s="66"/>
      <c r="D56" s="69"/>
      <c r="E56" s="51"/>
    </row>
    <row r="57" spans="2:5" ht="13.5" customHeight="1">
      <c r="B57" s="64"/>
      <c r="C57" s="66"/>
      <c r="D57" s="68"/>
      <c r="E57" s="51"/>
    </row>
    <row r="58" spans="2:5" ht="13.5" customHeight="1">
      <c r="B58" s="64"/>
      <c r="C58" s="66"/>
      <c r="D58" s="68"/>
      <c r="E58" s="51"/>
    </row>
    <row r="59" spans="2:5" ht="13.5" customHeight="1">
      <c r="B59" s="64"/>
      <c r="C59" s="66"/>
      <c r="D59" s="68"/>
      <c r="E59" s="51"/>
    </row>
    <row r="60" spans="2:5" ht="13.5" customHeight="1">
      <c r="B60" s="64"/>
      <c r="C60" s="66"/>
      <c r="D60" s="68"/>
      <c r="E60" s="51"/>
    </row>
    <row r="61" spans="2:5" ht="13.5" customHeight="1">
      <c r="B61" s="64"/>
      <c r="C61" s="66"/>
      <c r="D61" s="68"/>
      <c r="E61" s="51"/>
    </row>
    <row r="62" spans="2:5" ht="13.5" customHeight="1">
      <c r="B62" s="64"/>
      <c r="C62" s="66"/>
      <c r="D62" s="68"/>
      <c r="E62" s="51"/>
    </row>
    <row r="63" spans="2:5" ht="13.5" customHeight="1">
      <c r="B63" s="64"/>
      <c r="C63" s="66"/>
      <c r="D63" s="68"/>
      <c r="E63" s="51"/>
    </row>
    <row r="64" spans="2:5" ht="13.5" customHeight="1">
      <c r="B64" s="64"/>
      <c r="C64" s="66"/>
      <c r="D64" s="68"/>
      <c r="E64" s="51"/>
    </row>
    <row r="65" spans="2:5" ht="13.5" customHeight="1">
      <c r="B65" s="64"/>
      <c r="C65" s="66"/>
      <c r="D65" s="68"/>
      <c r="E65" s="51"/>
    </row>
    <row r="66" spans="2:5" ht="13.5" customHeight="1">
      <c r="B66" s="64"/>
      <c r="C66" s="66"/>
      <c r="D66" s="68"/>
      <c r="E66" s="51"/>
    </row>
    <row r="67" spans="2:5" ht="13.5" customHeight="1">
      <c r="B67" s="64"/>
      <c r="C67" s="66"/>
      <c r="D67" s="68"/>
      <c r="E67" s="51"/>
    </row>
    <row r="68" spans="2:5" ht="13.5" customHeight="1">
      <c r="B68" s="64"/>
      <c r="C68" s="66"/>
      <c r="D68" s="68"/>
      <c r="E68" s="51"/>
    </row>
    <row r="69" spans="2:5" ht="13.5" customHeight="1">
      <c r="B69" s="64"/>
      <c r="C69" s="66"/>
      <c r="D69" s="68"/>
      <c r="E69" s="51"/>
    </row>
    <row r="70" spans="2:5" ht="13.5" customHeight="1">
      <c r="B70" s="64"/>
      <c r="C70" s="66"/>
      <c r="D70" s="68"/>
      <c r="E70" s="51"/>
    </row>
    <row r="71" spans="2:5" ht="13.5" customHeight="1">
      <c r="D71" s="54"/>
      <c r="E71" s="51"/>
    </row>
    <row r="72" spans="2:5" ht="13.5" customHeight="1">
      <c r="D72" s="54"/>
      <c r="E72" s="51"/>
    </row>
    <row r="73" spans="2:5" ht="13.5" customHeight="1">
      <c r="D73" s="54"/>
      <c r="E73" s="51"/>
    </row>
    <row r="74" spans="2:5" ht="13.5" customHeight="1">
      <c r="D74" s="54"/>
      <c r="E74" s="51"/>
    </row>
    <row r="75" spans="2:5" ht="13.5" customHeight="1">
      <c r="D75" s="55"/>
      <c r="E75" s="51"/>
    </row>
    <row r="76" spans="2:5" ht="13.5" customHeight="1">
      <c r="D76" s="54"/>
      <c r="E76" s="51"/>
    </row>
    <row r="77" spans="2:5" ht="13.5" customHeight="1">
      <c r="D77" s="54"/>
      <c r="E77" s="51"/>
    </row>
    <row r="78" spans="2:5" ht="13.5" customHeight="1">
      <c r="D78" s="54"/>
      <c r="E78" s="51"/>
    </row>
    <row r="79" spans="2:5" ht="13.5" customHeight="1">
      <c r="D79" s="54"/>
      <c r="E79" s="51"/>
    </row>
    <row r="80" spans="2:5" ht="13.5" customHeight="1">
      <c r="D80" s="54"/>
      <c r="E80" s="51"/>
    </row>
    <row r="81" spans="2:5" ht="13.5" customHeight="1">
      <c r="B81" s="51"/>
      <c r="C81" s="51"/>
      <c r="D81" s="54"/>
      <c r="E81" s="51"/>
    </row>
    <row r="82" spans="2:5" ht="13.5" customHeight="1">
      <c r="D82" s="54"/>
      <c r="E82" s="51"/>
    </row>
    <row r="83" spans="2:5" ht="13.5" customHeight="1">
      <c r="D83" s="54"/>
      <c r="E83" s="51"/>
    </row>
    <row r="84" spans="2:5" ht="13.5" customHeight="1">
      <c r="D84" s="54"/>
      <c r="E84" s="51"/>
    </row>
    <row r="85" spans="2:5" ht="13.5" customHeight="1">
      <c r="D85" s="54"/>
      <c r="E85" s="51"/>
    </row>
    <row r="86" spans="2:5" ht="13.5" customHeight="1">
      <c r="D86" s="54"/>
      <c r="E86" s="51"/>
    </row>
    <row r="87" spans="2:5" ht="13.5" customHeight="1">
      <c r="D87" s="54"/>
      <c r="E87" s="51"/>
    </row>
    <row r="88" spans="2:5" ht="13.5" customHeight="1">
      <c r="D88" s="54"/>
      <c r="E88" s="51"/>
    </row>
    <row r="89" spans="2:5" ht="13.5" customHeight="1">
      <c r="D89" s="54"/>
      <c r="E89" s="51"/>
    </row>
    <row r="90" spans="2:5" ht="13.5" customHeight="1">
      <c r="D90" s="54"/>
      <c r="E90" s="51"/>
    </row>
    <row r="91" spans="2:5" ht="13.5" customHeight="1">
      <c r="D91" s="54"/>
      <c r="E91" s="51"/>
    </row>
    <row r="92" spans="2:5" ht="13.5" customHeight="1">
      <c r="D92" s="54"/>
      <c r="E92" s="51"/>
    </row>
    <row r="93" spans="2:5" ht="13.5" customHeight="1">
      <c r="D93" s="54"/>
      <c r="E93" s="51"/>
    </row>
    <row r="94" spans="2:5" ht="13.5" customHeight="1">
      <c r="D94" s="54"/>
      <c r="E94" s="51"/>
    </row>
    <row r="95" spans="2:5" ht="13.5" customHeight="1">
      <c r="D95" s="54"/>
      <c r="E95" s="51"/>
    </row>
    <row r="96" spans="2:5" ht="13.5" customHeight="1">
      <c r="D96" s="54"/>
      <c r="E96" s="51"/>
    </row>
    <row r="97" spans="4:5" ht="13.5" customHeight="1">
      <c r="D97" s="54"/>
      <c r="E97" s="51"/>
    </row>
    <row r="98" spans="4:5" ht="13.5" customHeight="1">
      <c r="D98" s="54"/>
      <c r="E98" s="51"/>
    </row>
    <row r="99" spans="4:5" ht="13.5" customHeight="1">
      <c r="D99" s="54"/>
      <c r="E99" s="51"/>
    </row>
    <row r="100" spans="4:5" ht="13.5" customHeight="1">
      <c r="D100" s="54"/>
      <c r="E100" s="51"/>
    </row>
    <row r="101" spans="4:5" ht="13.5" customHeight="1">
      <c r="D101" s="54"/>
      <c r="E101" s="51"/>
    </row>
    <row r="102" spans="4:5" ht="13.5" customHeight="1">
      <c r="D102" s="54"/>
      <c r="E102" s="51"/>
    </row>
    <row r="103" spans="4:5" ht="13.5" customHeight="1">
      <c r="D103" s="54"/>
      <c r="E103" s="51"/>
    </row>
    <row r="104" spans="4:5" ht="13.5" customHeight="1">
      <c r="D104" s="54"/>
      <c r="E104" s="51"/>
    </row>
    <row r="105" spans="4:5" ht="13.5" customHeight="1">
      <c r="D105" s="54"/>
      <c r="E105" s="51"/>
    </row>
    <row r="106" spans="4:5" ht="13.5" customHeight="1">
      <c r="D106" s="54"/>
      <c r="E106" s="51"/>
    </row>
    <row r="107" spans="4:5" ht="13.5" customHeight="1">
      <c r="D107" s="54"/>
      <c r="E107" s="51"/>
    </row>
    <row r="108" spans="4:5" ht="13.5" customHeight="1">
      <c r="D108" s="54"/>
      <c r="E108" s="51"/>
    </row>
    <row r="109" spans="4:5" ht="13.5" customHeight="1">
      <c r="D109" s="54"/>
      <c r="E109" s="51"/>
    </row>
    <row r="110" spans="4:5" ht="13.5" customHeight="1">
      <c r="D110" s="54"/>
      <c r="E110" s="51"/>
    </row>
    <row r="111" spans="4:5" ht="13.5" customHeight="1">
      <c r="D111" s="54"/>
      <c r="E111" s="51"/>
    </row>
    <row r="112" spans="4:5" ht="13.5" customHeight="1">
      <c r="D112" s="54"/>
      <c r="E112" s="51"/>
    </row>
    <row r="113" spans="4:5" ht="13.5" customHeight="1">
      <c r="D113" s="54"/>
      <c r="E113" s="51"/>
    </row>
    <row r="114" spans="4:5" ht="13.5" customHeight="1">
      <c r="D114" s="54"/>
      <c r="E114" s="51"/>
    </row>
    <row r="115" spans="4:5" ht="13.5" customHeight="1">
      <c r="D115" s="54"/>
      <c r="E115" s="51"/>
    </row>
    <row r="116" spans="4:5" ht="13.5" customHeight="1">
      <c r="D116" s="54"/>
      <c r="E116" s="51"/>
    </row>
    <row r="117" spans="4:5" ht="13.5" customHeight="1">
      <c r="D117" s="54"/>
      <c r="E117" s="51"/>
    </row>
    <row r="118" spans="4:5" ht="13.5" customHeight="1">
      <c r="D118" s="54"/>
      <c r="E118" s="51"/>
    </row>
    <row r="119" spans="4:5" ht="13.5" customHeight="1">
      <c r="D119" s="54"/>
      <c r="E119" s="51"/>
    </row>
    <row r="120" spans="4:5" ht="13.5" customHeight="1">
      <c r="D120" s="54"/>
      <c r="E120" s="51"/>
    </row>
    <row r="121" spans="4:5" ht="13.5" customHeight="1">
      <c r="D121" s="54"/>
      <c r="E121" s="51"/>
    </row>
    <row r="122" spans="4:5" ht="13.5" customHeight="1">
      <c r="D122" s="54"/>
      <c r="E122" s="51"/>
    </row>
    <row r="123" spans="4:5" ht="13.5" customHeight="1">
      <c r="D123" s="54"/>
      <c r="E123" s="51"/>
    </row>
    <row r="124" spans="4:5" ht="13.5" customHeight="1">
      <c r="D124" s="54"/>
      <c r="E124" s="51"/>
    </row>
    <row r="125" spans="4:5" ht="13.5" customHeight="1">
      <c r="D125" s="54"/>
      <c r="E125" s="51"/>
    </row>
    <row r="126" spans="4:5" ht="13.5" customHeight="1">
      <c r="D126" s="54"/>
      <c r="E126" s="51"/>
    </row>
    <row r="127" spans="4:5" ht="13.5" customHeight="1">
      <c r="D127" s="54"/>
      <c r="E127" s="51"/>
    </row>
    <row r="128" spans="4:5" ht="13.5" customHeight="1">
      <c r="D128" s="54"/>
      <c r="E128" s="51"/>
    </row>
    <row r="129" spans="1:5" ht="13.5" customHeight="1">
      <c r="D129" s="54"/>
      <c r="E129" s="51"/>
    </row>
    <row r="130" spans="1:5" ht="10.5" customHeight="1">
      <c r="D130" s="54"/>
      <c r="E130" s="51"/>
    </row>
    <row r="131" spans="1:5" ht="10.5" customHeight="1">
      <c r="D131" s="54"/>
      <c r="E131" s="51"/>
    </row>
    <row r="132" spans="1:5" ht="10.5" customHeight="1">
      <c r="D132" s="54"/>
      <c r="E132" s="51"/>
    </row>
    <row r="133" spans="1:5" ht="10.5" customHeight="1">
      <c r="D133" s="54"/>
      <c r="E133" s="51"/>
    </row>
    <row r="134" spans="1:5" ht="10.5" customHeight="1">
      <c r="A134" s="57">
        <v>133</v>
      </c>
      <c r="D134" s="54"/>
      <c r="E134" s="51"/>
    </row>
    <row r="135" spans="1:5" ht="10.5" customHeight="1">
      <c r="A135" s="57">
        <v>134</v>
      </c>
      <c r="D135" s="54"/>
      <c r="E135" s="51"/>
    </row>
    <row r="136" spans="1:5" ht="10.5" customHeight="1">
      <c r="A136" s="57">
        <v>135</v>
      </c>
      <c r="D136" s="54"/>
      <c r="E136" s="51"/>
    </row>
    <row r="137" spans="1:5" ht="10.5" customHeight="1">
      <c r="A137" s="57">
        <v>136</v>
      </c>
      <c r="D137" s="54"/>
      <c r="E137" s="51"/>
    </row>
    <row r="138" spans="1:5" ht="10.5" customHeight="1">
      <c r="A138" s="57">
        <v>137</v>
      </c>
      <c r="D138" s="54"/>
      <c r="E138" s="51"/>
    </row>
    <row r="139" spans="1:5" ht="10.5" customHeight="1">
      <c r="A139" s="57">
        <v>138</v>
      </c>
      <c r="D139" s="54"/>
      <c r="E139" s="51"/>
    </row>
    <row r="140" spans="1:5" ht="10.5" customHeight="1">
      <c r="A140" s="57">
        <v>139</v>
      </c>
      <c r="B140" s="56"/>
      <c r="D140" s="54"/>
      <c r="E140" s="51"/>
    </row>
    <row r="141" spans="1:5" ht="10.5" customHeight="1">
      <c r="A141" s="57">
        <v>140</v>
      </c>
      <c r="B141" s="56"/>
      <c r="D141" s="54"/>
      <c r="E141" s="51"/>
    </row>
    <row r="142" spans="1:5" ht="10.5" customHeight="1">
      <c r="A142" s="57">
        <v>141</v>
      </c>
      <c r="B142" s="56"/>
      <c r="D142" s="54"/>
      <c r="E142" s="51"/>
    </row>
    <row r="143" spans="1:5" ht="10.5" customHeight="1">
      <c r="A143" s="57">
        <v>142</v>
      </c>
      <c r="B143" s="56"/>
      <c r="D143" s="54"/>
      <c r="E143" s="51"/>
    </row>
    <row r="144" spans="1:5" ht="10.5" customHeight="1">
      <c r="A144" s="57">
        <v>143</v>
      </c>
      <c r="B144" s="56"/>
      <c r="D144" s="54"/>
      <c r="E144" s="51"/>
    </row>
    <row r="145" spans="1:5" ht="10.5" customHeight="1">
      <c r="A145" s="57">
        <v>144</v>
      </c>
      <c r="B145" s="56"/>
      <c r="D145" s="54"/>
      <c r="E145" s="51"/>
    </row>
    <row r="146" spans="1:5" ht="10.5" customHeight="1">
      <c r="A146" s="57">
        <v>145</v>
      </c>
      <c r="B146" s="56"/>
      <c r="C146" s="51"/>
      <c r="D146" s="55"/>
      <c r="E146" s="51"/>
    </row>
    <row r="147" spans="1:5" ht="10.5" customHeight="1">
      <c r="A147" s="57">
        <v>146</v>
      </c>
      <c r="B147" s="56"/>
      <c r="C147" s="51"/>
      <c r="D147" s="55"/>
      <c r="E147" s="51"/>
    </row>
    <row r="148" spans="1:5" ht="10.5" customHeight="1">
      <c r="A148" s="57">
        <v>147</v>
      </c>
      <c r="B148" s="56"/>
      <c r="D148" s="54"/>
      <c r="E148" s="51"/>
    </row>
    <row r="149" spans="1:5" ht="10.5" customHeight="1">
      <c r="A149" s="57">
        <v>148</v>
      </c>
      <c r="B149" s="56"/>
      <c r="C149" s="51"/>
      <c r="D149" s="54"/>
      <c r="E149" s="51"/>
    </row>
    <row r="150" spans="1:5" ht="10.5" customHeight="1">
      <c r="A150" s="57">
        <v>149</v>
      </c>
      <c r="B150" s="56"/>
      <c r="E150" s="51"/>
    </row>
    <row r="151" spans="1:5" ht="10.5" customHeight="1">
      <c r="A151" s="57">
        <v>150</v>
      </c>
      <c r="B151" s="56"/>
      <c r="E151" s="51"/>
    </row>
    <row r="152" spans="1:5" ht="10.5" customHeight="1">
      <c r="A152" s="57">
        <v>151</v>
      </c>
      <c r="B152" s="56"/>
      <c r="E152" s="51"/>
    </row>
    <row r="153" spans="1:5" ht="10.5" customHeight="1">
      <c r="A153" s="57">
        <v>152</v>
      </c>
      <c r="B153" s="56"/>
      <c r="E153" s="51"/>
    </row>
    <row r="154" spans="1:5" ht="10.5" customHeight="1">
      <c r="A154" s="57">
        <v>153</v>
      </c>
      <c r="B154" s="56"/>
      <c r="E154" s="51"/>
    </row>
    <row r="155" spans="1:5" ht="10.5" customHeight="1">
      <c r="A155" s="57">
        <v>154</v>
      </c>
      <c r="B155" s="56"/>
      <c r="E155" s="51"/>
    </row>
    <row r="156" spans="1:5" ht="10.5" customHeight="1">
      <c r="A156" s="57">
        <v>155</v>
      </c>
      <c r="B156" s="56"/>
      <c r="E156" s="51"/>
    </row>
    <row r="157" spans="1:5" ht="10.5" customHeight="1">
      <c r="A157" s="57">
        <v>156</v>
      </c>
      <c r="B157" s="56"/>
      <c r="E157" s="51"/>
    </row>
    <row r="158" spans="1:5" ht="10.5" customHeight="1">
      <c r="A158" s="57">
        <v>157</v>
      </c>
      <c r="B158" s="56"/>
      <c r="E158" s="51"/>
    </row>
    <row r="159" spans="1:5" ht="10.5" customHeight="1">
      <c r="A159" s="57">
        <v>158</v>
      </c>
      <c r="B159" s="56"/>
      <c r="E159" s="51"/>
    </row>
    <row r="160" spans="1:5" ht="10.5" customHeight="1">
      <c r="A160" s="57">
        <v>159</v>
      </c>
      <c r="B160" s="56"/>
      <c r="E160" s="51"/>
    </row>
    <row r="161" spans="1:5" ht="10.5" customHeight="1">
      <c r="A161" s="57">
        <v>160</v>
      </c>
      <c r="B161" s="56"/>
      <c r="E161" s="51"/>
    </row>
    <row r="162" spans="1:5" ht="10.5" customHeight="1">
      <c r="A162" s="57">
        <v>161</v>
      </c>
      <c r="B162" s="56"/>
      <c r="E162" s="51"/>
    </row>
    <row r="163" spans="1:5" ht="10.5" customHeight="1">
      <c r="A163" s="57">
        <v>162</v>
      </c>
      <c r="B163" s="56"/>
      <c r="E163" s="51"/>
    </row>
    <row r="164" spans="1:5" ht="10.5" customHeight="1">
      <c r="A164" s="57">
        <v>163</v>
      </c>
      <c r="B164" s="56"/>
      <c r="E164" s="51"/>
    </row>
    <row r="165" spans="1:5">
      <c r="A165" s="57">
        <v>164</v>
      </c>
      <c r="B165" s="56"/>
      <c r="E165" s="51"/>
    </row>
    <row r="166" spans="1:5">
      <c r="A166" s="57">
        <v>165</v>
      </c>
      <c r="B166" s="56"/>
      <c r="E166" s="51"/>
    </row>
    <row r="167" spans="1:5">
      <c r="A167" s="57">
        <v>166</v>
      </c>
      <c r="B167" s="56"/>
      <c r="E167" s="51"/>
    </row>
    <row r="168" spans="1:5">
      <c r="A168" s="57">
        <v>167</v>
      </c>
      <c r="B168" s="56"/>
      <c r="E168" s="51"/>
    </row>
    <row r="169" spans="1:5">
      <c r="A169" s="57">
        <v>168</v>
      </c>
      <c r="B169" s="56"/>
      <c r="E169" s="51"/>
    </row>
    <row r="170" spans="1:5">
      <c r="A170" s="57">
        <v>169</v>
      </c>
      <c r="B170" s="56"/>
      <c r="E170" s="51"/>
    </row>
    <row r="171" spans="1:5">
      <c r="A171" s="57">
        <v>170</v>
      </c>
      <c r="B171" s="56"/>
      <c r="E171" s="51"/>
    </row>
    <row r="172" spans="1:5">
      <c r="A172" s="57">
        <v>171</v>
      </c>
      <c r="B172" s="56"/>
      <c r="E172" s="51"/>
    </row>
    <row r="173" spans="1:5">
      <c r="A173" s="57">
        <v>172</v>
      </c>
      <c r="B173" s="56"/>
      <c r="E173" s="51"/>
    </row>
    <row r="174" spans="1:5">
      <c r="A174" s="57">
        <v>173</v>
      </c>
      <c r="B174" s="56"/>
      <c r="E174" s="51"/>
    </row>
    <row r="175" spans="1:5">
      <c r="A175" s="57">
        <v>174</v>
      </c>
      <c r="B175" s="56"/>
      <c r="E175" s="51"/>
    </row>
    <row r="176" spans="1:5">
      <c r="A176" s="57">
        <v>175</v>
      </c>
      <c r="B176" s="56"/>
      <c r="E176" s="51"/>
    </row>
    <row r="177" spans="1:5">
      <c r="A177" s="57">
        <v>176</v>
      </c>
      <c r="B177" s="56"/>
      <c r="E177" s="51"/>
    </row>
    <row r="178" spans="1:5">
      <c r="A178" s="57">
        <v>177</v>
      </c>
      <c r="B178" s="56"/>
      <c r="E178" s="51"/>
    </row>
    <row r="179" spans="1:5">
      <c r="A179" s="57">
        <v>178</v>
      </c>
      <c r="B179" s="56"/>
      <c r="E179" s="51"/>
    </row>
    <row r="180" spans="1:5">
      <c r="A180" s="57">
        <v>179</v>
      </c>
      <c r="B180" s="56"/>
      <c r="E180" s="51"/>
    </row>
    <row r="181" spans="1:5">
      <c r="A181" s="57">
        <v>180</v>
      </c>
      <c r="B181" s="56"/>
      <c r="E181" s="51"/>
    </row>
    <row r="182" spans="1:5">
      <c r="A182" s="57">
        <v>181</v>
      </c>
      <c r="B182" s="56"/>
      <c r="E182" s="51"/>
    </row>
    <row r="183" spans="1:5">
      <c r="A183" s="57">
        <v>182</v>
      </c>
      <c r="B183" s="56"/>
      <c r="E183" s="51"/>
    </row>
    <row r="184" spans="1:5">
      <c r="A184" s="57">
        <v>183</v>
      </c>
      <c r="B184" s="56"/>
      <c r="E184" s="51"/>
    </row>
    <row r="185" spans="1:5">
      <c r="A185" s="57">
        <v>184</v>
      </c>
      <c r="B185" s="56"/>
      <c r="E185" s="51"/>
    </row>
    <row r="186" spans="1:5">
      <c r="A186" s="57">
        <v>185</v>
      </c>
      <c r="B186" s="56"/>
      <c r="E186" s="51"/>
    </row>
    <row r="187" spans="1:5">
      <c r="A187" s="57">
        <v>186</v>
      </c>
      <c r="B187" s="56"/>
      <c r="E187" s="51"/>
    </row>
    <row r="188" spans="1:5">
      <c r="A188" s="57">
        <v>187</v>
      </c>
      <c r="B188" s="56"/>
      <c r="E188" s="51"/>
    </row>
    <row r="189" spans="1:5">
      <c r="A189" s="57">
        <v>188</v>
      </c>
      <c r="B189" s="56"/>
      <c r="E189" s="51"/>
    </row>
    <row r="190" spans="1:5">
      <c r="A190" s="57">
        <v>189</v>
      </c>
      <c r="B190" s="56"/>
      <c r="E190" s="51"/>
    </row>
    <row r="191" spans="1:5">
      <c r="A191" s="57">
        <v>190</v>
      </c>
      <c r="B191" s="56"/>
      <c r="E191" s="51"/>
    </row>
    <row r="192" spans="1:5">
      <c r="A192" s="57">
        <v>191</v>
      </c>
      <c r="B192" s="56"/>
      <c r="E192" s="51"/>
    </row>
    <row r="193" spans="1:5">
      <c r="A193" s="57">
        <v>192</v>
      </c>
      <c r="B193" s="56"/>
      <c r="E193" s="51"/>
    </row>
    <row r="194" spans="1:5">
      <c r="A194" s="57">
        <v>193</v>
      </c>
      <c r="B194" s="56"/>
      <c r="E194" s="51"/>
    </row>
    <row r="195" spans="1:5">
      <c r="A195" s="57">
        <v>194</v>
      </c>
      <c r="B195" s="56"/>
      <c r="E195" s="51"/>
    </row>
    <row r="196" spans="1:5">
      <c r="A196" s="57">
        <v>195</v>
      </c>
      <c r="B196" s="56"/>
      <c r="E196" s="51"/>
    </row>
    <row r="197" spans="1:5">
      <c r="A197" s="57">
        <v>196</v>
      </c>
      <c r="B197" s="56"/>
      <c r="E197" s="51"/>
    </row>
    <row r="198" spans="1:5">
      <c r="A198" s="57">
        <v>197</v>
      </c>
      <c r="B198" s="56"/>
      <c r="E198" s="51"/>
    </row>
    <row r="199" spans="1:5">
      <c r="A199" s="57">
        <v>198</v>
      </c>
      <c r="B199" s="56"/>
      <c r="E199" s="51"/>
    </row>
    <row r="200" spans="1:5">
      <c r="A200" s="57">
        <v>199</v>
      </c>
      <c r="B200" s="56"/>
      <c r="E200" s="51"/>
    </row>
    <row r="201" spans="1:5">
      <c r="A201" s="57">
        <v>200</v>
      </c>
      <c r="B201" s="56"/>
      <c r="E201" s="51"/>
    </row>
    <row r="202" spans="1:5">
      <c r="A202" s="57">
        <v>201</v>
      </c>
      <c r="B202" s="56"/>
      <c r="E202" s="51"/>
    </row>
    <row r="203" spans="1:5">
      <c r="A203" s="57">
        <v>202</v>
      </c>
      <c r="B203" s="56"/>
      <c r="E203" s="51"/>
    </row>
    <row r="204" spans="1:5">
      <c r="A204" s="57">
        <v>203</v>
      </c>
      <c r="B204" s="56"/>
      <c r="E204" s="51"/>
    </row>
    <row r="205" spans="1:5">
      <c r="A205" s="57">
        <v>204</v>
      </c>
      <c r="B205" s="56"/>
      <c r="E205" s="51"/>
    </row>
    <row r="206" spans="1:5">
      <c r="A206" s="57">
        <v>205</v>
      </c>
      <c r="B206" s="56"/>
      <c r="E206" s="51"/>
    </row>
    <row r="207" spans="1:5">
      <c r="A207" s="57">
        <v>206</v>
      </c>
      <c r="B207" s="56"/>
      <c r="E207" s="51"/>
    </row>
    <row r="208" spans="1:5">
      <c r="A208" s="57">
        <v>207</v>
      </c>
      <c r="B208" s="56"/>
      <c r="E208" s="51"/>
    </row>
    <row r="209" spans="1:5">
      <c r="A209" s="57">
        <v>208</v>
      </c>
      <c r="B209" s="56"/>
      <c r="E209" s="51"/>
    </row>
    <row r="210" spans="1:5">
      <c r="A210" s="57">
        <v>209</v>
      </c>
      <c r="B210" s="56"/>
      <c r="E210" s="51"/>
    </row>
    <row r="211" spans="1:5">
      <c r="A211" s="57">
        <v>210</v>
      </c>
      <c r="B211" s="56"/>
      <c r="E211" s="51"/>
    </row>
    <row r="212" spans="1:5">
      <c r="A212" s="57">
        <v>211</v>
      </c>
      <c r="B212" s="56"/>
      <c r="E212" s="51"/>
    </row>
    <row r="213" spans="1:5">
      <c r="A213" s="57">
        <v>212</v>
      </c>
      <c r="B213" s="56"/>
      <c r="E213" s="51"/>
    </row>
    <row r="214" spans="1:5">
      <c r="A214" s="57">
        <v>213</v>
      </c>
      <c r="B214" s="56"/>
      <c r="E214" s="51"/>
    </row>
    <row r="215" spans="1:5">
      <c r="A215" s="57">
        <v>214</v>
      </c>
      <c r="B215" s="56"/>
      <c r="E215" s="51"/>
    </row>
    <row r="216" spans="1:5">
      <c r="A216" s="57">
        <v>215</v>
      </c>
      <c r="B216" s="56"/>
      <c r="E216" s="51"/>
    </row>
    <row r="217" spans="1:5">
      <c r="A217" s="57">
        <v>216</v>
      </c>
      <c r="B217" s="56"/>
      <c r="E217" s="51"/>
    </row>
    <row r="218" spans="1:5">
      <c r="A218" s="57">
        <v>217</v>
      </c>
      <c r="B218" s="56"/>
      <c r="E218" s="51"/>
    </row>
    <row r="219" spans="1:5">
      <c r="A219" s="57">
        <v>218</v>
      </c>
      <c r="B219" s="56"/>
      <c r="E219" s="51"/>
    </row>
    <row r="220" spans="1:5">
      <c r="A220" s="57">
        <v>219</v>
      </c>
      <c r="B220" s="56"/>
      <c r="E220" s="51"/>
    </row>
    <row r="221" spans="1:5">
      <c r="A221" s="57">
        <v>220</v>
      </c>
      <c r="B221" s="56"/>
      <c r="E221" s="51"/>
    </row>
    <row r="222" spans="1:5">
      <c r="A222" s="57">
        <v>221</v>
      </c>
      <c r="B222" s="56"/>
      <c r="E222" s="51"/>
    </row>
    <row r="223" spans="1:5">
      <c r="A223" s="57">
        <v>222</v>
      </c>
      <c r="B223" s="56"/>
      <c r="E223" s="51"/>
    </row>
    <row r="224" spans="1:5">
      <c r="A224" s="57">
        <v>223</v>
      </c>
      <c r="B224" s="56"/>
      <c r="E224" s="51"/>
    </row>
    <row r="225" spans="1:5">
      <c r="A225" s="57">
        <v>224</v>
      </c>
      <c r="B225" s="56"/>
      <c r="E225" s="51"/>
    </row>
    <row r="226" spans="1:5">
      <c r="A226" s="57">
        <v>225</v>
      </c>
      <c r="B226" s="56"/>
      <c r="E226" s="51"/>
    </row>
    <row r="227" spans="1:5">
      <c r="A227" s="57">
        <v>226</v>
      </c>
      <c r="B227" s="56"/>
      <c r="E227" s="51"/>
    </row>
    <row r="228" spans="1:5">
      <c r="A228" s="57">
        <v>227</v>
      </c>
      <c r="B228" s="56"/>
      <c r="E228" s="51"/>
    </row>
    <row r="229" spans="1:5">
      <c r="A229" s="57">
        <v>228</v>
      </c>
      <c r="B229" s="56"/>
      <c r="E229" s="51"/>
    </row>
    <row r="230" spans="1:5">
      <c r="A230" s="57">
        <v>229</v>
      </c>
      <c r="B230" s="56"/>
      <c r="E230" s="51"/>
    </row>
    <row r="231" spans="1:5">
      <c r="A231" s="57">
        <v>230</v>
      </c>
      <c r="B231" s="56"/>
      <c r="E231" s="51"/>
    </row>
    <row r="232" spans="1:5">
      <c r="A232" s="57">
        <v>231</v>
      </c>
      <c r="B232" s="56"/>
      <c r="E232" s="51"/>
    </row>
    <row r="233" spans="1:5">
      <c r="A233" s="57">
        <v>232</v>
      </c>
      <c r="B233" s="56"/>
      <c r="E233" s="51"/>
    </row>
    <row r="234" spans="1:5">
      <c r="A234" s="57">
        <v>233</v>
      </c>
      <c r="B234" s="56"/>
      <c r="E234" s="51"/>
    </row>
    <row r="235" spans="1:5">
      <c r="A235" s="57">
        <v>234</v>
      </c>
      <c r="B235" s="56"/>
      <c r="E235" s="51"/>
    </row>
    <row r="236" spans="1:5">
      <c r="A236" s="57">
        <v>235</v>
      </c>
      <c r="B236" s="56"/>
      <c r="E236" s="51"/>
    </row>
    <row r="237" spans="1:5">
      <c r="A237" s="57">
        <v>236</v>
      </c>
      <c r="B237" s="56"/>
      <c r="E237" s="51"/>
    </row>
    <row r="238" spans="1:5">
      <c r="A238" s="57">
        <v>237</v>
      </c>
      <c r="B238" s="56"/>
      <c r="E238" s="51"/>
    </row>
    <row r="239" spans="1:5">
      <c r="A239" s="57">
        <v>238</v>
      </c>
      <c r="B239" s="56"/>
      <c r="E239" s="51"/>
    </row>
    <row r="240" spans="1:5">
      <c r="A240" s="57">
        <v>239</v>
      </c>
      <c r="B240" s="56"/>
      <c r="E240" s="51"/>
    </row>
    <row r="241" spans="1:5">
      <c r="A241" s="57">
        <v>240</v>
      </c>
      <c r="B241" s="56"/>
      <c r="E241" s="51"/>
    </row>
    <row r="242" spans="1:5">
      <c r="A242" s="57">
        <v>241</v>
      </c>
      <c r="B242" s="56"/>
      <c r="E242" s="51"/>
    </row>
    <row r="243" spans="1:5">
      <c r="A243" s="57">
        <v>242</v>
      </c>
      <c r="B243" s="56"/>
      <c r="E243" s="51"/>
    </row>
    <row r="244" spans="1:5">
      <c r="A244" s="57">
        <v>243</v>
      </c>
      <c r="B244" s="56"/>
      <c r="E244" s="51"/>
    </row>
    <row r="245" spans="1:5">
      <c r="A245" s="57">
        <v>244</v>
      </c>
      <c r="B245" s="56"/>
      <c r="E245" s="51"/>
    </row>
    <row r="246" spans="1:5">
      <c r="A246" s="57">
        <v>245</v>
      </c>
      <c r="B246" s="56"/>
      <c r="E246" s="51"/>
    </row>
    <row r="247" spans="1:5">
      <c r="A247" s="57">
        <v>246</v>
      </c>
      <c r="B247" s="56"/>
      <c r="E247" s="51"/>
    </row>
    <row r="248" spans="1:5">
      <c r="A248" s="57">
        <v>247</v>
      </c>
      <c r="B248" s="56"/>
      <c r="E248" s="51"/>
    </row>
    <row r="249" spans="1:5">
      <c r="A249" s="57">
        <v>248</v>
      </c>
      <c r="B249" s="56"/>
      <c r="E249" s="51"/>
    </row>
    <row r="250" spans="1:5">
      <c r="A250" s="57">
        <v>249</v>
      </c>
      <c r="B250" s="56"/>
      <c r="E250" s="51"/>
    </row>
    <row r="251" spans="1:5">
      <c r="A251" s="57">
        <v>250</v>
      </c>
      <c r="B251" s="56"/>
      <c r="E251" s="51"/>
    </row>
    <row r="252" spans="1:5">
      <c r="A252" s="57">
        <v>251</v>
      </c>
      <c r="B252" s="56"/>
      <c r="E252" s="51"/>
    </row>
    <row r="253" spans="1:5">
      <c r="A253" s="57">
        <v>252</v>
      </c>
      <c r="B253" s="56"/>
      <c r="E253" s="51"/>
    </row>
    <row r="254" spans="1:5">
      <c r="A254" s="57">
        <v>253</v>
      </c>
      <c r="B254" s="56"/>
      <c r="E254" s="51"/>
    </row>
    <row r="255" spans="1:5">
      <c r="A255" s="57">
        <v>254</v>
      </c>
      <c r="B255" s="56"/>
      <c r="E255" s="51"/>
    </row>
    <row r="256" spans="1:5">
      <c r="A256" s="57">
        <v>255</v>
      </c>
      <c r="B256" s="56"/>
      <c r="E256" s="51"/>
    </row>
    <row r="257" spans="1:5">
      <c r="A257" s="57">
        <v>256</v>
      </c>
      <c r="B257" s="56"/>
      <c r="E257" s="51"/>
    </row>
  </sheetData>
  <phoneticPr fontId="0" type="noConversion"/>
  <pageMargins left="0.78740157480314965" right="0.78740157480314965" top="0.59055118110236227" bottom="0.98425196850393704" header="0.51181102362204722" footer="0.51181102362204722"/>
  <pageSetup paperSize="9" scale="1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47"/>
  <sheetViews>
    <sheetView view="pageBreakPreview" topLeftCell="A34" zoomScaleNormal="100" workbookViewId="0">
      <selection activeCell="J14" sqref="J14"/>
    </sheetView>
  </sheetViews>
  <sheetFormatPr defaultColWidth="9.1796875" defaultRowHeight="15" customHeight="1"/>
  <cols>
    <col min="1" max="1" width="3.453125" style="3" customWidth="1"/>
    <col min="2" max="2" width="31.1796875" style="3" bestFit="1" customWidth="1"/>
    <col min="3" max="8" width="5" style="3" customWidth="1"/>
    <col min="9" max="9" width="5.26953125" style="3" customWidth="1"/>
    <col min="10" max="10" width="30.81640625" style="3" bestFit="1" customWidth="1"/>
    <col min="11" max="11" width="18.7265625" style="3" bestFit="1" customWidth="1"/>
    <col min="12" max="16384" width="9.1796875" style="3"/>
  </cols>
  <sheetData>
    <row r="1" spans="1:11" ht="21" customHeight="1">
      <c r="A1" s="82" t="s">
        <v>55</v>
      </c>
      <c r="B1" s="82"/>
      <c r="C1" s="82"/>
      <c r="D1" s="82"/>
      <c r="E1" s="82"/>
      <c r="F1" s="82"/>
      <c r="G1" s="82"/>
      <c r="H1" s="82"/>
      <c r="K1" s="35" t="s">
        <v>124</v>
      </c>
    </row>
    <row r="2" spans="1:11" ht="20.25" customHeight="1">
      <c r="A2" s="82"/>
      <c r="B2" s="82"/>
      <c r="C2" s="82"/>
      <c r="D2" s="82"/>
      <c r="E2" s="82"/>
      <c r="F2" s="82"/>
      <c r="G2" s="82"/>
      <c r="H2" s="82"/>
      <c r="J2" s="61" t="s">
        <v>56</v>
      </c>
      <c r="K2" s="39">
        <v>43981</v>
      </c>
    </row>
    <row r="3" spans="1:11" ht="15" customHeight="1" thickBot="1">
      <c r="A3" s="2"/>
      <c r="B3" s="2"/>
      <c r="C3" s="4"/>
      <c r="D3" s="2"/>
      <c r="E3" s="2"/>
      <c r="F3" s="2"/>
      <c r="G3" s="5"/>
      <c r="K3" s="6"/>
    </row>
    <row r="4" spans="1:11" ht="16.5" customHeight="1" thickTop="1" thickBot="1">
      <c r="A4" s="7">
        <v>1</v>
      </c>
      <c r="B4" s="8" t="s">
        <v>3</v>
      </c>
      <c r="C4" s="9">
        <v>1</v>
      </c>
      <c r="D4" s="10">
        <v>2</v>
      </c>
      <c r="E4" s="10">
        <v>3</v>
      </c>
      <c r="F4" s="11">
        <v>4</v>
      </c>
      <c r="G4" s="12" t="s">
        <v>4</v>
      </c>
      <c r="H4" s="11" t="s">
        <v>5</v>
      </c>
    </row>
    <row r="5" spans="1:11" ht="16.5" customHeight="1" thickTop="1">
      <c r="A5" s="44"/>
      <c r="B5" s="13" t="s">
        <v>72</v>
      </c>
      <c r="C5" s="14" t="s">
        <v>6</v>
      </c>
      <c r="D5" s="15" t="s">
        <v>125</v>
      </c>
      <c r="E5" s="15" t="s">
        <v>125</v>
      </c>
      <c r="F5" s="16" t="s">
        <v>125</v>
      </c>
      <c r="G5" s="17">
        <v>6</v>
      </c>
      <c r="H5" s="70" t="s">
        <v>40</v>
      </c>
    </row>
    <row r="6" spans="1:11" ht="16.5" customHeight="1">
      <c r="A6" s="45"/>
      <c r="B6" s="18" t="s">
        <v>30</v>
      </c>
      <c r="C6" s="19" t="s">
        <v>126</v>
      </c>
      <c r="D6" s="20" t="s">
        <v>6</v>
      </c>
      <c r="E6" s="19" t="s">
        <v>126</v>
      </c>
      <c r="F6" s="19" t="s">
        <v>126</v>
      </c>
      <c r="G6" s="22">
        <v>0</v>
      </c>
      <c r="H6" s="71" t="s">
        <v>43</v>
      </c>
    </row>
    <row r="7" spans="1:11" ht="16.5" customHeight="1">
      <c r="A7" s="45"/>
      <c r="B7" s="18" t="s">
        <v>112</v>
      </c>
      <c r="C7" s="19" t="s">
        <v>126</v>
      </c>
      <c r="D7" s="15" t="s">
        <v>125</v>
      </c>
      <c r="E7" s="20" t="s">
        <v>6</v>
      </c>
      <c r="F7" s="19" t="s">
        <v>127</v>
      </c>
      <c r="G7" s="22">
        <v>2</v>
      </c>
      <c r="H7" s="71">
        <v>3</v>
      </c>
    </row>
    <row r="8" spans="1:11" ht="16.5" customHeight="1" thickBot="1">
      <c r="A8" s="46"/>
      <c r="B8" s="23" t="s">
        <v>130</v>
      </c>
      <c r="C8" s="24" t="s">
        <v>126</v>
      </c>
      <c r="D8" s="15" t="s">
        <v>125</v>
      </c>
      <c r="E8" s="20" t="s">
        <v>128</v>
      </c>
      <c r="F8" s="26" t="s">
        <v>6</v>
      </c>
      <c r="G8" s="27">
        <v>4</v>
      </c>
      <c r="H8" s="72">
        <v>2</v>
      </c>
    </row>
    <row r="9" spans="1:11" ht="16.5" customHeight="1" thickTop="1"/>
    <row r="10" spans="1:11" ht="16.5" customHeight="1" thickBot="1"/>
    <row r="11" spans="1:11" ht="16.5" customHeight="1" thickTop="1" thickBot="1">
      <c r="A11" s="7">
        <v>2</v>
      </c>
      <c r="B11" s="8" t="s">
        <v>7</v>
      </c>
      <c r="C11" s="9">
        <v>1</v>
      </c>
      <c r="D11" s="10">
        <v>2</v>
      </c>
      <c r="E11" s="10">
        <v>3</v>
      </c>
      <c r="F11" s="11">
        <v>4</v>
      </c>
      <c r="G11" s="12" t="s">
        <v>4</v>
      </c>
      <c r="H11" s="11" t="s">
        <v>5</v>
      </c>
    </row>
    <row r="12" spans="1:11" ht="16.5" customHeight="1" thickTop="1">
      <c r="A12" s="73"/>
      <c r="B12" s="13" t="s">
        <v>131</v>
      </c>
      <c r="C12" s="14" t="s">
        <v>6</v>
      </c>
      <c r="D12" s="15" t="s">
        <v>125</v>
      </c>
      <c r="E12" s="15" t="s">
        <v>125</v>
      </c>
      <c r="F12" s="16" t="s">
        <v>125</v>
      </c>
      <c r="G12" s="17">
        <v>6</v>
      </c>
      <c r="H12" s="70" t="s">
        <v>40</v>
      </c>
    </row>
    <row r="13" spans="1:11" ht="16.5" customHeight="1">
      <c r="A13" s="74"/>
      <c r="B13" s="18" t="s">
        <v>57</v>
      </c>
      <c r="C13" s="19" t="s">
        <v>126</v>
      </c>
      <c r="D13" s="20" t="s">
        <v>6</v>
      </c>
      <c r="E13" s="20" t="s">
        <v>128</v>
      </c>
      <c r="F13" s="16" t="s">
        <v>125</v>
      </c>
      <c r="G13" s="22">
        <v>4</v>
      </c>
      <c r="H13" s="71" t="s">
        <v>42</v>
      </c>
    </row>
    <row r="14" spans="1:11" ht="16.5" customHeight="1">
      <c r="A14" s="74"/>
      <c r="B14" s="18" t="s">
        <v>35</v>
      </c>
      <c r="C14" s="19" t="s">
        <v>126</v>
      </c>
      <c r="D14" s="19" t="s">
        <v>127</v>
      </c>
      <c r="E14" s="20" t="s">
        <v>6</v>
      </c>
      <c r="F14" s="21" t="s">
        <v>125</v>
      </c>
      <c r="G14" s="22">
        <v>2</v>
      </c>
      <c r="H14" s="71" t="s">
        <v>41</v>
      </c>
    </row>
    <row r="15" spans="1:11" ht="16.5" customHeight="1" thickBot="1">
      <c r="A15" s="75"/>
      <c r="B15" s="23" t="s">
        <v>29</v>
      </c>
      <c r="C15" s="24" t="s">
        <v>126</v>
      </c>
      <c r="D15" s="19" t="s">
        <v>126</v>
      </c>
      <c r="E15" s="25" t="s">
        <v>126</v>
      </c>
      <c r="F15" s="26" t="s">
        <v>6</v>
      </c>
      <c r="G15" s="27">
        <v>0</v>
      </c>
      <c r="H15" s="72" t="s">
        <v>43</v>
      </c>
    </row>
    <row r="16" spans="1:11" ht="16.5" customHeight="1" thickTop="1"/>
    <row r="17" spans="1:9" ht="16.5" customHeight="1" thickBot="1"/>
    <row r="18" spans="1:9" ht="16.5" customHeight="1" thickTop="1" thickBot="1">
      <c r="A18" s="7">
        <v>3</v>
      </c>
      <c r="B18" s="8" t="s">
        <v>8</v>
      </c>
      <c r="C18" s="9">
        <v>1</v>
      </c>
      <c r="D18" s="10">
        <v>2</v>
      </c>
      <c r="E18" s="10">
        <v>3</v>
      </c>
      <c r="F18" s="114">
        <v>4</v>
      </c>
      <c r="G18" s="11">
        <v>5</v>
      </c>
      <c r="H18" s="12" t="s">
        <v>4</v>
      </c>
      <c r="I18" s="11" t="s">
        <v>5</v>
      </c>
    </row>
    <row r="19" spans="1:9" ht="16.5" customHeight="1" thickTop="1">
      <c r="A19" s="73"/>
      <c r="B19" s="13" t="s">
        <v>129</v>
      </c>
      <c r="C19" s="14" t="s">
        <v>6</v>
      </c>
      <c r="D19" s="15" t="s">
        <v>125</v>
      </c>
      <c r="E19" s="113" t="s">
        <v>128</v>
      </c>
      <c r="F19" s="115" t="s">
        <v>125</v>
      </c>
      <c r="G19" s="124" t="s">
        <v>125</v>
      </c>
      <c r="H19" s="118">
        <v>8</v>
      </c>
      <c r="I19" s="70" t="s">
        <v>40</v>
      </c>
    </row>
    <row r="20" spans="1:9" ht="16.5" customHeight="1">
      <c r="A20" s="74"/>
      <c r="B20" s="18" t="s">
        <v>36</v>
      </c>
      <c r="C20" s="19" t="s">
        <v>126</v>
      </c>
      <c r="D20" s="20" t="s">
        <v>6</v>
      </c>
      <c r="E20" s="19" t="s">
        <v>127</v>
      </c>
      <c r="F20" s="113" t="s">
        <v>128</v>
      </c>
      <c r="G20" s="16" t="s">
        <v>125</v>
      </c>
      <c r="H20" s="119">
        <v>4</v>
      </c>
      <c r="I20" s="71" t="s">
        <v>41</v>
      </c>
    </row>
    <row r="21" spans="1:9" ht="16.5" customHeight="1">
      <c r="A21" s="74"/>
      <c r="B21" s="18" t="s">
        <v>132</v>
      </c>
      <c r="C21" s="19" t="s">
        <v>127</v>
      </c>
      <c r="D21" s="116" t="s">
        <v>128</v>
      </c>
      <c r="E21" s="20" t="s">
        <v>6</v>
      </c>
      <c r="F21" s="116" t="s">
        <v>128</v>
      </c>
      <c r="G21" s="16" t="s">
        <v>125</v>
      </c>
      <c r="H21" s="119">
        <v>6</v>
      </c>
      <c r="I21" s="71" t="s">
        <v>42</v>
      </c>
    </row>
    <row r="22" spans="1:9" ht="16.5" customHeight="1">
      <c r="A22" s="74"/>
      <c r="B22" s="111" t="s">
        <v>22</v>
      </c>
      <c r="C22" s="112" t="s">
        <v>126</v>
      </c>
      <c r="D22" s="113" t="s">
        <v>127</v>
      </c>
      <c r="E22" s="113" t="s">
        <v>127</v>
      </c>
      <c r="F22" s="117" t="s">
        <v>6</v>
      </c>
      <c r="G22" s="16" t="s">
        <v>125</v>
      </c>
      <c r="H22" s="119">
        <v>2</v>
      </c>
      <c r="I22" s="71" t="s">
        <v>43</v>
      </c>
    </row>
    <row r="23" spans="1:9" ht="16.5" customHeight="1" thickBot="1">
      <c r="A23" s="105"/>
      <c r="B23" s="106" t="s">
        <v>113</v>
      </c>
      <c r="C23" s="107" t="s">
        <v>126</v>
      </c>
      <c r="D23" s="107" t="s">
        <v>126</v>
      </c>
      <c r="E23" s="107" t="s">
        <v>126</v>
      </c>
      <c r="F23" s="107" t="s">
        <v>126</v>
      </c>
      <c r="G23" s="109" t="s">
        <v>6</v>
      </c>
      <c r="H23" s="120">
        <v>0</v>
      </c>
      <c r="I23" s="110" t="s">
        <v>136</v>
      </c>
    </row>
    <row r="24" spans="1:9" ht="16.5" customHeight="1" thickTop="1"/>
    <row r="25" spans="1:9" ht="16.5" customHeight="1"/>
    <row r="26" spans="1:9" ht="16.5" customHeight="1" thickBot="1"/>
    <row r="27" spans="1:9" ht="16.5" customHeight="1" thickTop="1" thickBot="1">
      <c r="A27" s="7">
        <v>4</v>
      </c>
      <c r="B27" s="8" t="s">
        <v>9</v>
      </c>
      <c r="C27" s="9">
        <v>1</v>
      </c>
      <c r="D27" s="10">
        <v>2</v>
      </c>
      <c r="E27" s="10">
        <v>3</v>
      </c>
      <c r="F27" s="11">
        <v>4</v>
      </c>
      <c r="G27" s="12" t="s">
        <v>4</v>
      </c>
      <c r="H27" s="11" t="s">
        <v>5</v>
      </c>
    </row>
    <row r="28" spans="1:9" ht="16.5" customHeight="1" thickTop="1">
      <c r="A28" s="73"/>
      <c r="B28" s="13" t="s">
        <v>18</v>
      </c>
      <c r="C28" s="14" t="s">
        <v>6</v>
      </c>
      <c r="D28" s="15" t="s">
        <v>125</v>
      </c>
      <c r="E28" s="15" t="s">
        <v>125</v>
      </c>
      <c r="F28" s="16" t="s">
        <v>125</v>
      </c>
      <c r="G28" s="17">
        <v>6</v>
      </c>
      <c r="H28" s="70" t="s">
        <v>40</v>
      </c>
    </row>
    <row r="29" spans="1:9" ht="16.5" customHeight="1">
      <c r="A29" s="74"/>
      <c r="B29" s="18" t="s">
        <v>31</v>
      </c>
      <c r="C29" s="19" t="s">
        <v>126</v>
      </c>
      <c r="D29" s="20" t="s">
        <v>6</v>
      </c>
      <c r="E29" s="20" t="s">
        <v>126</v>
      </c>
      <c r="F29" s="113" t="s">
        <v>128</v>
      </c>
      <c r="G29" s="22">
        <v>3</v>
      </c>
      <c r="H29" s="71" t="s">
        <v>41</v>
      </c>
    </row>
    <row r="30" spans="1:9" ht="16.5" customHeight="1">
      <c r="A30" s="74"/>
      <c r="B30" s="18" t="s">
        <v>20</v>
      </c>
      <c r="C30" s="19" t="s">
        <v>126</v>
      </c>
      <c r="D30" s="20" t="s">
        <v>125</v>
      </c>
      <c r="E30" s="20" t="s">
        <v>6</v>
      </c>
      <c r="F30" s="20" t="s">
        <v>125</v>
      </c>
      <c r="G30" s="22">
        <v>4</v>
      </c>
      <c r="H30" s="71" t="s">
        <v>42</v>
      </c>
    </row>
    <row r="31" spans="1:9" ht="16.5" customHeight="1" thickBot="1">
      <c r="A31" s="75"/>
      <c r="B31" s="23" t="s">
        <v>23</v>
      </c>
      <c r="C31" s="24" t="s">
        <v>126</v>
      </c>
      <c r="D31" s="108" t="s">
        <v>127</v>
      </c>
      <c r="E31" s="24" t="s">
        <v>126</v>
      </c>
      <c r="F31" s="26" t="s">
        <v>6</v>
      </c>
      <c r="G31" s="27">
        <v>5</v>
      </c>
      <c r="H31" s="72" t="s">
        <v>43</v>
      </c>
    </row>
    <row r="32" spans="1:9" ht="16.5" customHeight="1" thickTop="1"/>
    <row r="33" spans="1:9" ht="16.5" customHeight="1" thickBot="1"/>
    <row r="34" spans="1:9" ht="16.5" customHeight="1" thickTop="1" thickBot="1">
      <c r="A34" s="7">
        <v>5</v>
      </c>
      <c r="B34" s="8" t="s">
        <v>10</v>
      </c>
      <c r="C34" s="9">
        <v>1</v>
      </c>
      <c r="D34" s="10">
        <v>2</v>
      </c>
      <c r="E34" s="10">
        <v>3</v>
      </c>
      <c r="F34" s="10">
        <v>4</v>
      </c>
      <c r="G34" s="121">
        <v>5</v>
      </c>
      <c r="H34" s="12" t="s">
        <v>4</v>
      </c>
      <c r="I34" s="11" t="s">
        <v>5</v>
      </c>
    </row>
    <row r="35" spans="1:9" ht="16.5" customHeight="1" thickTop="1">
      <c r="A35" s="73"/>
      <c r="B35" s="13" t="s">
        <v>133</v>
      </c>
      <c r="C35" s="14" t="s">
        <v>6</v>
      </c>
      <c r="D35" s="15" t="s">
        <v>125</v>
      </c>
      <c r="E35" s="15" t="s">
        <v>125</v>
      </c>
      <c r="F35" s="15" t="s">
        <v>125</v>
      </c>
      <c r="G35" s="122" t="s">
        <v>125</v>
      </c>
      <c r="H35" s="70">
        <v>8</v>
      </c>
      <c r="I35" s="70" t="s">
        <v>40</v>
      </c>
    </row>
    <row r="36" spans="1:9" ht="16.5" customHeight="1">
      <c r="A36" s="74"/>
      <c r="B36" s="18" t="s">
        <v>19</v>
      </c>
      <c r="C36" s="19" t="s">
        <v>126</v>
      </c>
      <c r="D36" s="20" t="s">
        <v>6</v>
      </c>
      <c r="E36" s="19" t="s">
        <v>126</v>
      </c>
      <c r="F36" s="19" t="s">
        <v>126</v>
      </c>
      <c r="G36" s="20" t="s">
        <v>128</v>
      </c>
      <c r="H36" s="71">
        <v>2</v>
      </c>
      <c r="I36" s="71" t="s">
        <v>43</v>
      </c>
    </row>
    <row r="37" spans="1:9" ht="16.5" customHeight="1">
      <c r="A37" s="74"/>
      <c r="B37" s="18" t="s">
        <v>134</v>
      </c>
      <c r="C37" s="19" t="s">
        <v>126</v>
      </c>
      <c r="D37" s="15" t="s">
        <v>125</v>
      </c>
      <c r="E37" s="20" t="s">
        <v>6</v>
      </c>
      <c r="F37" s="15" t="s">
        <v>125</v>
      </c>
      <c r="G37" s="15" t="s">
        <v>125</v>
      </c>
      <c r="H37" s="71">
        <v>6</v>
      </c>
      <c r="I37" s="71" t="s">
        <v>42</v>
      </c>
    </row>
    <row r="38" spans="1:9" ht="16.5" customHeight="1">
      <c r="A38" s="74"/>
      <c r="B38" s="111" t="s">
        <v>37</v>
      </c>
      <c r="C38" s="112" t="s">
        <v>126</v>
      </c>
      <c r="D38" s="15" t="s">
        <v>125</v>
      </c>
      <c r="E38" s="19" t="s">
        <v>126</v>
      </c>
      <c r="F38" s="113" t="s">
        <v>6</v>
      </c>
      <c r="G38" s="15" t="s">
        <v>125</v>
      </c>
      <c r="H38" s="71">
        <v>4</v>
      </c>
      <c r="I38" s="71" t="s">
        <v>41</v>
      </c>
    </row>
    <row r="39" spans="1:9" ht="16.5" customHeight="1" thickBot="1">
      <c r="A39" s="105"/>
      <c r="B39" s="106" t="s">
        <v>117</v>
      </c>
      <c r="C39" s="107" t="s">
        <v>126</v>
      </c>
      <c r="D39" s="108" t="s">
        <v>127</v>
      </c>
      <c r="E39" s="107" t="s">
        <v>126</v>
      </c>
      <c r="F39" s="107" t="s">
        <v>126</v>
      </c>
      <c r="G39" s="123" t="s">
        <v>6</v>
      </c>
      <c r="H39" s="110">
        <v>0</v>
      </c>
      <c r="I39" s="110" t="s">
        <v>136</v>
      </c>
    </row>
    <row r="40" spans="1:9" ht="16.5" customHeight="1" thickTop="1" thickBot="1"/>
    <row r="41" spans="1:9" ht="16.5" customHeight="1" thickTop="1" thickBot="1">
      <c r="A41" s="7">
        <v>6</v>
      </c>
      <c r="B41" s="8" t="s">
        <v>11</v>
      </c>
      <c r="C41" s="9">
        <v>1</v>
      </c>
      <c r="D41" s="10">
        <v>2</v>
      </c>
      <c r="E41" s="10">
        <v>3</v>
      </c>
      <c r="F41" s="11">
        <v>4</v>
      </c>
      <c r="G41" s="12" t="s">
        <v>4</v>
      </c>
      <c r="H41" s="11" t="s">
        <v>5</v>
      </c>
    </row>
    <row r="42" spans="1:9" ht="16.5" customHeight="1" thickTop="1">
      <c r="A42" s="73"/>
      <c r="B42" s="13" t="s">
        <v>26</v>
      </c>
      <c r="C42" s="14" t="s">
        <v>6</v>
      </c>
      <c r="D42" s="15" t="s">
        <v>125</v>
      </c>
      <c r="E42" s="15" t="s">
        <v>125</v>
      </c>
      <c r="F42" s="16" t="s">
        <v>125</v>
      </c>
      <c r="G42" s="17">
        <v>6</v>
      </c>
      <c r="H42" s="70" t="s">
        <v>40</v>
      </c>
    </row>
    <row r="43" spans="1:9" ht="16.5" customHeight="1">
      <c r="A43" s="74"/>
      <c r="B43" s="18" t="s">
        <v>122</v>
      </c>
      <c r="C43" s="19" t="s">
        <v>126</v>
      </c>
      <c r="D43" s="20" t="s">
        <v>6</v>
      </c>
      <c r="E43" s="19" t="s">
        <v>126</v>
      </c>
      <c r="F43" s="20" t="s">
        <v>128</v>
      </c>
      <c r="G43" s="22">
        <v>4</v>
      </c>
      <c r="H43" s="71" t="s">
        <v>41</v>
      </c>
    </row>
    <row r="44" spans="1:9" ht="16.5" customHeight="1">
      <c r="A44" s="74"/>
      <c r="B44" s="18" t="s">
        <v>135</v>
      </c>
      <c r="C44" s="19" t="s">
        <v>126</v>
      </c>
      <c r="D44" s="15" t="s">
        <v>125</v>
      </c>
      <c r="E44" s="20" t="s">
        <v>6</v>
      </c>
      <c r="F44" s="15" t="s">
        <v>125</v>
      </c>
      <c r="G44" s="22">
        <v>5</v>
      </c>
      <c r="H44" s="71" t="s">
        <v>42</v>
      </c>
    </row>
    <row r="45" spans="1:9" ht="16.5" customHeight="1" thickBot="1">
      <c r="A45" s="75"/>
      <c r="B45" s="23" t="s">
        <v>114</v>
      </c>
      <c r="C45" s="24" t="s">
        <v>126</v>
      </c>
      <c r="D45" s="25" t="s">
        <v>127</v>
      </c>
      <c r="E45" s="24" t="s">
        <v>126</v>
      </c>
      <c r="F45" s="26" t="s">
        <v>6</v>
      </c>
      <c r="G45" s="27">
        <v>3</v>
      </c>
      <c r="H45" s="72" t="s">
        <v>43</v>
      </c>
    </row>
    <row r="46" spans="1:9" ht="16.5" customHeight="1" thickTop="1"/>
    <row r="47" spans="1:9" ht="16.5" customHeight="1"/>
  </sheetData>
  <mergeCells count="1">
    <mergeCell ref="A1:H2"/>
  </mergeCells>
  <phoneticPr fontId="0" type="noConversion"/>
  <pageMargins left="0.59055118110236227" right="0.59055118110236227" top="0.59055118110236227" bottom="0.39370078740157483" header="0.51181102362204722" footer="3.6614173228346458"/>
  <pageSetup paperSize="9" scale="7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74"/>
  <sheetViews>
    <sheetView view="pageBreakPreview" topLeftCell="A46" zoomScale="85" zoomScaleNormal="75" zoomScaleSheetLayoutView="85" workbookViewId="0">
      <selection activeCell="C42" sqref="C42"/>
    </sheetView>
  </sheetViews>
  <sheetFormatPr defaultColWidth="9.1796875" defaultRowHeight="13"/>
  <cols>
    <col min="1" max="1" width="4.1796875" style="2" bestFit="1" customWidth="1"/>
    <col min="2" max="2" width="20.90625" style="2" customWidth="1"/>
    <col min="3" max="3" width="19.453125" style="84" customWidth="1"/>
    <col min="4" max="4" width="19.453125" style="2" customWidth="1"/>
    <col min="5" max="6" width="19" style="2" customWidth="1"/>
    <col min="7" max="7" width="20.7265625" style="2" bestFit="1" customWidth="1"/>
    <col min="8" max="16384" width="9.1796875" style="2"/>
  </cols>
  <sheetData>
    <row r="1" spans="1:7" ht="25">
      <c r="A1" s="83" t="str">
        <f>CONCATENATE("",'seznam přihlášených'!F2)</f>
        <v>DTJ CUP</v>
      </c>
      <c r="B1" s="83"/>
      <c r="C1" s="85"/>
      <c r="G1" s="35" t="str">
        <f>CONCATENATE("Útěcha - ",'seznam přihlášených'!I2)</f>
        <v>Útěcha - ml. Žáci</v>
      </c>
    </row>
    <row r="2" spans="1:7" ht="25">
      <c r="A2" s="91" t="str">
        <f>CONCATENATE("",'seznam přihlášených'!H2)</f>
        <v>DTJ Hradec Králové</v>
      </c>
      <c r="B2" s="91"/>
      <c r="C2" s="103"/>
      <c r="G2" s="39">
        <f>'seznam přihlášených'!G2</f>
        <v>43981</v>
      </c>
    </row>
    <row r="3" spans="1:7" ht="15">
      <c r="B3" s="38"/>
      <c r="C3" s="85"/>
      <c r="E3" s="40"/>
    </row>
    <row r="4" spans="1:7">
      <c r="A4" s="2">
        <v>1</v>
      </c>
    </row>
    <row r="5" spans="1:7">
      <c r="B5" s="28" t="s">
        <v>24</v>
      </c>
    </row>
    <row r="6" spans="1:7">
      <c r="A6" s="2">
        <v>2</v>
      </c>
      <c r="B6" s="29" t="s">
        <v>46</v>
      </c>
    </row>
    <row r="7" spans="1:7">
      <c r="B7" s="30"/>
      <c r="C7" s="104" t="s">
        <v>24</v>
      </c>
    </row>
    <row r="8" spans="1:7">
      <c r="A8" s="2">
        <v>3</v>
      </c>
      <c r="B8" s="30"/>
      <c r="C8" s="87"/>
    </row>
    <row r="9" spans="1:7">
      <c r="B9" s="32" t="s">
        <v>45</v>
      </c>
      <c r="C9" s="88"/>
    </row>
    <row r="10" spans="1:7">
      <c r="A10" s="2">
        <v>4</v>
      </c>
      <c r="C10" s="88"/>
    </row>
    <row r="11" spans="1:7">
      <c r="C11" s="88"/>
      <c r="D11" s="36" t="s">
        <v>112</v>
      </c>
    </row>
    <row r="12" spans="1:7">
      <c r="A12" s="2">
        <v>5</v>
      </c>
      <c r="C12" s="88"/>
      <c r="D12" s="29" t="s">
        <v>49</v>
      </c>
    </row>
    <row r="13" spans="1:7">
      <c r="B13" s="28" t="s">
        <v>113</v>
      </c>
      <c r="C13" s="88"/>
      <c r="D13" s="30"/>
    </row>
    <row r="14" spans="1:7">
      <c r="A14" s="2">
        <v>6</v>
      </c>
      <c r="B14" s="29" t="s">
        <v>46</v>
      </c>
      <c r="C14" s="88"/>
      <c r="D14" s="30"/>
    </row>
    <row r="15" spans="1:7">
      <c r="B15" s="30"/>
      <c r="C15" s="89" t="s">
        <v>29</v>
      </c>
      <c r="D15" s="30"/>
    </row>
    <row r="16" spans="1:7">
      <c r="A16" s="2">
        <v>7</v>
      </c>
      <c r="B16" s="30"/>
      <c r="C16" s="84" t="s">
        <v>49</v>
      </c>
      <c r="D16" s="30"/>
    </row>
    <row r="17" spans="1:5">
      <c r="B17" s="32" t="s">
        <v>29</v>
      </c>
      <c r="D17" s="30"/>
    </row>
    <row r="18" spans="1:5">
      <c r="A18" s="2">
        <v>8</v>
      </c>
      <c r="B18" s="2" t="s">
        <v>46</v>
      </c>
      <c r="D18" s="30"/>
    </row>
    <row r="19" spans="1:5">
      <c r="E19" s="31" t="s">
        <v>112</v>
      </c>
    </row>
    <row r="20" spans="1:5">
      <c r="A20" s="2">
        <v>9</v>
      </c>
      <c r="C20" s="90"/>
      <c r="E20" s="41" t="s">
        <v>47</v>
      </c>
    </row>
    <row r="21" spans="1:5">
      <c r="B21" s="28" t="s">
        <v>31</v>
      </c>
      <c r="D21" s="30"/>
      <c r="E21" s="30"/>
    </row>
    <row r="22" spans="1:5">
      <c r="A22" s="2">
        <v>10</v>
      </c>
      <c r="B22" s="29" t="s">
        <v>46</v>
      </c>
      <c r="D22" s="30"/>
      <c r="E22" s="30"/>
    </row>
    <row r="23" spans="1:5">
      <c r="B23" s="30"/>
      <c r="C23" s="86" t="s">
        <v>114</v>
      </c>
      <c r="D23" s="30"/>
      <c r="E23" s="30"/>
    </row>
    <row r="24" spans="1:5">
      <c r="A24" s="2">
        <v>11</v>
      </c>
      <c r="B24" s="30"/>
      <c r="C24" s="87" t="s">
        <v>115</v>
      </c>
      <c r="D24" s="30"/>
      <c r="E24" s="30"/>
    </row>
    <row r="25" spans="1:5">
      <c r="B25" s="32" t="s">
        <v>114</v>
      </c>
      <c r="C25" s="88"/>
      <c r="D25" s="30"/>
      <c r="E25" s="30"/>
    </row>
    <row r="26" spans="1:5">
      <c r="A26" s="2">
        <v>12</v>
      </c>
      <c r="B26" s="2" t="s">
        <v>46</v>
      </c>
      <c r="C26" s="88"/>
      <c r="D26" s="30"/>
      <c r="E26" s="30"/>
    </row>
    <row r="27" spans="1:5" ht="12.75" customHeight="1">
      <c r="C27" s="88"/>
      <c r="D27" s="37" t="s">
        <v>123</v>
      </c>
      <c r="E27" s="30"/>
    </row>
    <row r="28" spans="1:5">
      <c r="A28" s="2">
        <v>13</v>
      </c>
      <c r="C28" s="88"/>
      <c r="D28" s="2" t="s">
        <v>53</v>
      </c>
      <c r="E28" s="30"/>
    </row>
    <row r="29" spans="1:5" ht="12" customHeight="1">
      <c r="B29" s="28"/>
      <c r="C29" s="88"/>
      <c r="E29" s="30"/>
    </row>
    <row r="30" spans="1:5">
      <c r="A30" s="2">
        <v>14</v>
      </c>
      <c r="B30" s="29" t="s">
        <v>46</v>
      </c>
      <c r="C30" s="88"/>
      <c r="E30" s="30"/>
    </row>
    <row r="31" spans="1:5">
      <c r="B31" s="30"/>
      <c r="C31" s="89" t="s">
        <v>86</v>
      </c>
      <c r="E31" s="30"/>
    </row>
    <row r="32" spans="1:5">
      <c r="A32" s="2">
        <v>15</v>
      </c>
      <c r="B32" s="30"/>
      <c r="E32" s="30"/>
    </row>
    <row r="33" spans="1:7">
      <c r="B33" s="32" t="s">
        <v>19</v>
      </c>
      <c r="E33" s="30"/>
    </row>
    <row r="34" spans="1:7">
      <c r="A34" s="2">
        <v>16</v>
      </c>
      <c r="B34" s="2" t="s">
        <v>46</v>
      </c>
      <c r="E34" s="30"/>
    </row>
    <row r="35" spans="1:7">
      <c r="E35" s="30"/>
      <c r="F35" s="62" t="s">
        <v>112</v>
      </c>
      <c r="G35" s="33"/>
    </row>
    <row r="36" spans="1:7">
      <c r="A36" s="2">
        <v>17</v>
      </c>
      <c r="E36" s="30"/>
      <c r="F36" s="29" t="s">
        <v>53</v>
      </c>
      <c r="G36" s="33"/>
    </row>
    <row r="37" spans="1:7">
      <c r="B37" s="28" t="s">
        <v>22</v>
      </c>
      <c r="E37" s="30"/>
      <c r="F37" s="33"/>
      <c r="G37" s="33"/>
    </row>
    <row r="38" spans="1:7">
      <c r="A38" s="2">
        <v>18</v>
      </c>
      <c r="B38" s="29" t="s">
        <v>46</v>
      </c>
      <c r="E38" s="30"/>
      <c r="F38" s="33"/>
      <c r="G38" s="33"/>
    </row>
    <row r="39" spans="1:7">
      <c r="B39" s="30"/>
      <c r="C39" s="86" t="s">
        <v>116</v>
      </c>
      <c r="E39" s="30"/>
      <c r="F39" s="33"/>
      <c r="G39" s="33"/>
    </row>
    <row r="40" spans="1:7">
      <c r="A40" s="2">
        <v>19</v>
      </c>
      <c r="B40" s="30"/>
      <c r="C40" s="87"/>
      <c r="E40" s="30"/>
      <c r="F40" s="33"/>
      <c r="G40" s="33"/>
    </row>
    <row r="41" spans="1:7">
      <c r="B41" s="32" t="s">
        <v>45</v>
      </c>
      <c r="C41" s="88"/>
      <c r="E41" s="30"/>
      <c r="F41" s="33"/>
      <c r="G41" s="33"/>
    </row>
    <row r="42" spans="1:7">
      <c r="A42" s="2">
        <v>20</v>
      </c>
      <c r="B42" s="2" t="s">
        <v>46</v>
      </c>
      <c r="C42" s="88"/>
      <c r="E42" s="30"/>
      <c r="F42" s="33"/>
      <c r="G42" s="33"/>
    </row>
    <row r="43" spans="1:7">
      <c r="C43" s="88"/>
      <c r="D43" s="36" t="s">
        <v>122</v>
      </c>
      <c r="E43" s="30"/>
      <c r="F43" s="33"/>
      <c r="G43" s="33"/>
    </row>
    <row r="44" spans="1:7">
      <c r="A44" s="2">
        <v>21</v>
      </c>
      <c r="C44" s="88"/>
      <c r="D44" s="29" t="s">
        <v>89</v>
      </c>
      <c r="E44" s="30"/>
      <c r="F44" s="33"/>
      <c r="G44" s="33"/>
    </row>
    <row r="45" spans="1:7">
      <c r="B45" s="28" t="s">
        <v>117</v>
      </c>
      <c r="C45" s="88"/>
      <c r="D45" s="30"/>
      <c r="E45" s="30"/>
      <c r="F45" s="33"/>
      <c r="G45" s="33"/>
    </row>
    <row r="46" spans="1:7">
      <c r="A46" s="2">
        <v>22</v>
      </c>
      <c r="B46" s="29" t="s">
        <v>46</v>
      </c>
      <c r="C46" s="88"/>
      <c r="D46" s="30"/>
      <c r="E46" s="30"/>
      <c r="F46" s="33"/>
      <c r="G46" s="33"/>
    </row>
    <row r="47" spans="1:7">
      <c r="B47" s="30"/>
      <c r="C47" s="89" t="s">
        <v>119</v>
      </c>
      <c r="D47" s="30"/>
      <c r="E47" s="30"/>
      <c r="F47" s="33"/>
      <c r="G47" s="33"/>
    </row>
    <row r="48" spans="1:7">
      <c r="A48" s="2">
        <v>23</v>
      </c>
      <c r="B48" s="30"/>
      <c r="C48" s="84" t="s">
        <v>115</v>
      </c>
      <c r="D48" s="30"/>
      <c r="E48" s="30"/>
      <c r="F48" s="33"/>
      <c r="G48" s="33"/>
    </row>
    <row r="49" spans="1:7">
      <c r="B49" s="32" t="s">
        <v>118</v>
      </c>
      <c r="D49" s="30"/>
      <c r="E49" s="30"/>
      <c r="F49" s="33"/>
      <c r="G49" s="33"/>
    </row>
    <row r="50" spans="1:7">
      <c r="A50" s="2">
        <v>24</v>
      </c>
      <c r="B50" s="2" t="s">
        <v>46</v>
      </c>
      <c r="D50" s="30"/>
      <c r="E50" s="30"/>
      <c r="F50" s="33"/>
      <c r="G50" s="33"/>
    </row>
    <row r="51" spans="1:7">
      <c r="E51" s="34" t="s">
        <v>122</v>
      </c>
      <c r="F51" s="33"/>
      <c r="G51" s="33"/>
    </row>
    <row r="52" spans="1:7">
      <c r="A52" s="2">
        <v>25</v>
      </c>
      <c r="E52" s="42" t="s">
        <v>111</v>
      </c>
      <c r="F52" s="33"/>
      <c r="G52" s="33"/>
    </row>
    <row r="53" spans="1:7">
      <c r="B53" s="28" t="s">
        <v>120</v>
      </c>
      <c r="D53" s="30"/>
      <c r="F53" s="33"/>
      <c r="G53" s="33"/>
    </row>
    <row r="54" spans="1:7">
      <c r="A54" s="2">
        <v>26</v>
      </c>
      <c r="B54" s="29" t="s">
        <v>46</v>
      </c>
      <c r="D54" s="30"/>
      <c r="F54" s="33"/>
      <c r="G54" s="33"/>
    </row>
    <row r="55" spans="1:7">
      <c r="B55" s="30"/>
      <c r="C55" s="86" t="s">
        <v>120</v>
      </c>
      <c r="D55" s="30"/>
      <c r="F55" s="33"/>
      <c r="G55" s="33"/>
    </row>
    <row r="56" spans="1:7">
      <c r="A56" s="2">
        <v>27</v>
      </c>
      <c r="B56" s="30"/>
      <c r="C56" s="87" t="s">
        <v>90</v>
      </c>
      <c r="D56" s="30"/>
      <c r="F56" s="33"/>
      <c r="G56" s="33"/>
    </row>
    <row r="57" spans="1:7">
      <c r="B57" s="32" t="s">
        <v>23</v>
      </c>
      <c r="C57" s="88"/>
      <c r="D57" s="30"/>
      <c r="F57" s="33"/>
      <c r="G57" s="33"/>
    </row>
    <row r="58" spans="1:7">
      <c r="A58" s="2">
        <v>28</v>
      </c>
      <c r="B58" s="2" t="s">
        <v>46</v>
      </c>
      <c r="C58" s="88"/>
      <c r="D58" s="30"/>
      <c r="F58" s="33"/>
      <c r="G58" s="33"/>
    </row>
    <row r="59" spans="1:7">
      <c r="C59" s="88"/>
      <c r="D59" s="37" t="s">
        <v>121</v>
      </c>
      <c r="F59" s="33"/>
      <c r="G59" s="33"/>
    </row>
    <row r="60" spans="1:7">
      <c r="A60" s="2">
        <v>29</v>
      </c>
      <c r="C60" s="88"/>
      <c r="D60" s="2" t="s">
        <v>47</v>
      </c>
      <c r="F60" s="33"/>
      <c r="G60" s="33"/>
    </row>
    <row r="61" spans="1:7">
      <c r="B61" s="28" t="s">
        <v>45</v>
      </c>
      <c r="C61" s="88"/>
      <c r="F61" s="33"/>
      <c r="G61" s="33"/>
    </row>
    <row r="62" spans="1:7">
      <c r="A62" s="2">
        <v>30</v>
      </c>
      <c r="B62" s="29" t="s">
        <v>46</v>
      </c>
      <c r="C62" s="88"/>
      <c r="F62" s="33"/>
      <c r="G62" s="33"/>
    </row>
    <row r="63" spans="1:7">
      <c r="B63" s="30"/>
      <c r="C63" s="89" t="s">
        <v>121</v>
      </c>
      <c r="F63" s="33"/>
      <c r="G63" s="33"/>
    </row>
    <row r="64" spans="1:7">
      <c r="A64" s="2">
        <v>31</v>
      </c>
      <c r="B64" s="30"/>
      <c r="F64" s="33"/>
      <c r="G64" s="33"/>
    </row>
    <row r="65" spans="1:7">
      <c r="B65" s="32" t="s">
        <v>35</v>
      </c>
      <c r="F65" s="33"/>
      <c r="G65" s="33"/>
    </row>
    <row r="66" spans="1:7">
      <c r="A66" s="2">
        <v>32</v>
      </c>
      <c r="B66" s="2" t="s">
        <v>46</v>
      </c>
      <c r="F66" s="33"/>
      <c r="G66" s="33"/>
    </row>
    <row r="67" spans="1:7">
      <c r="F67" s="33"/>
      <c r="G67" s="33"/>
    </row>
    <row r="68" spans="1:7">
      <c r="G68" s="33"/>
    </row>
    <row r="69" spans="1:7">
      <c r="G69" s="33"/>
    </row>
    <row r="70" spans="1:7">
      <c r="G70" s="33"/>
    </row>
    <row r="71" spans="1:7">
      <c r="G71" s="33"/>
    </row>
    <row r="72" spans="1:7">
      <c r="G72" s="33"/>
    </row>
    <row r="73" spans="1:7">
      <c r="G73" s="33"/>
    </row>
    <row r="74" spans="1:7">
      <c r="G74" s="33"/>
    </row>
  </sheetData>
  <mergeCells count="2">
    <mergeCell ref="A1:B1"/>
    <mergeCell ref="A2:C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7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7"/>
  <sheetViews>
    <sheetView view="pageBreakPreview" topLeftCell="A10" zoomScale="70" zoomScaleNormal="75" zoomScaleSheetLayoutView="70" workbookViewId="0">
      <selection activeCell="E36" sqref="E36"/>
    </sheetView>
  </sheetViews>
  <sheetFormatPr defaultColWidth="9.1796875" defaultRowHeight="13"/>
  <cols>
    <col min="1" max="1" width="4.1796875" style="2" bestFit="1" customWidth="1"/>
    <col min="2" max="2" width="24.90625" style="2" customWidth="1"/>
    <col min="3" max="4" width="19.453125" style="84" customWidth="1"/>
    <col min="5" max="6" width="19" style="84" customWidth="1"/>
    <col min="7" max="7" width="20.7265625" style="84" bestFit="1" customWidth="1"/>
    <col min="8" max="16384" width="9.1796875" style="2"/>
  </cols>
  <sheetData>
    <row r="1" spans="1:7" ht="25">
      <c r="A1" s="83" t="str">
        <f>CONCATENATE("",'seznam přihlášených'!F2)</f>
        <v>DTJ CUP</v>
      </c>
      <c r="B1" s="83"/>
      <c r="C1" s="85"/>
      <c r="G1" s="99" t="str">
        <f>CONCATENATE("Hlavní soutěž - ",'seznam přihlášených'!I2)</f>
        <v>Hlavní soutěž - ml. Žáci</v>
      </c>
    </row>
    <row r="2" spans="1:7" ht="25">
      <c r="A2" s="91" t="str">
        <f>CONCATENATE("",'seznam přihlášených'!H2)</f>
        <v>DTJ Hradec Králové</v>
      </c>
      <c r="B2" s="91"/>
      <c r="C2" s="92"/>
      <c r="G2" s="100">
        <f>'seznam přihlášených'!G2</f>
        <v>43981</v>
      </c>
    </row>
    <row r="3" spans="1:7" ht="15">
      <c r="B3" s="38"/>
      <c r="C3" s="85"/>
      <c r="E3" s="93"/>
    </row>
    <row r="4" spans="1:7">
      <c r="A4" s="2">
        <v>1</v>
      </c>
    </row>
    <row r="5" spans="1:7">
      <c r="B5" s="28" t="s">
        <v>72</v>
      </c>
    </row>
    <row r="6" spans="1:7">
      <c r="A6" s="2">
        <v>2</v>
      </c>
      <c r="B6" s="29" t="s">
        <v>46</v>
      </c>
    </row>
    <row r="7" spans="1:7">
      <c r="B7" s="30"/>
      <c r="C7" s="86" t="s">
        <v>91</v>
      </c>
    </row>
    <row r="8" spans="1:7">
      <c r="A8" s="2">
        <v>3</v>
      </c>
      <c r="B8" s="30"/>
      <c r="C8" s="87"/>
    </row>
    <row r="9" spans="1:7">
      <c r="B9" s="32" t="s">
        <v>45</v>
      </c>
      <c r="C9" s="88"/>
    </row>
    <row r="10" spans="1:7">
      <c r="A10" s="2">
        <v>4</v>
      </c>
      <c r="C10" s="88"/>
    </row>
    <row r="11" spans="1:7">
      <c r="C11" s="88"/>
      <c r="D11" s="86" t="s">
        <v>92</v>
      </c>
    </row>
    <row r="12" spans="1:7">
      <c r="A12" s="2">
        <v>5</v>
      </c>
      <c r="C12" s="88"/>
      <c r="D12" s="87" t="s">
        <v>47</v>
      </c>
    </row>
    <row r="13" spans="1:7">
      <c r="B13" s="28" t="s">
        <v>48</v>
      </c>
      <c r="C13" s="88"/>
      <c r="D13" s="88"/>
    </row>
    <row r="14" spans="1:7">
      <c r="A14" s="2">
        <v>6</v>
      </c>
      <c r="B14" s="29" t="s">
        <v>46</v>
      </c>
      <c r="C14" s="88"/>
      <c r="D14" s="88"/>
    </row>
    <row r="15" spans="1:7">
      <c r="B15" s="30"/>
      <c r="C15" s="89" t="s">
        <v>27</v>
      </c>
      <c r="D15" s="88"/>
    </row>
    <row r="16" spans="1:7">
      <c r="A16" s="2">
        <v>7</v>
      </c>
      <c r="B16" s="30"/>
      <c r="C16" s="84" t="s">
        <v>90</v>
      </c>
      <c r="D16" s="88"/>
    </row>
    <row r="17" spans="1:5" s="2" customFormat="1">
      <c r="B17" s="32" t="s">
        <v>50</v>
      </c>
      <c r="C17" s="84"/>
      <c r="D17" s="88"/>
      <c r="E17" s="84"/>
    </row>
    <row r="18" spans="1:5" s="2" customFormat="1">
      <c r="A18" s="2">
        <v>8</v>
      </c>
      <c r="B18" s="2" t="s">
        <v>46</v>
      </c>
      <c r="C18" s="84"/>
      <c r="D18" s="88"/>
      <c r="E18" s="84"/>
    </row>
    <row r="19" spans="1:5" s="2" customFormat="1">
      <c r="C19" s="84"/>
      <c r="D19" s="84"/>
      <c r="E19" s="94" t="s">
        <v>95</v>
      </c>
    </row>
    <row r="20" spans="1:5" s="2" customFormat="1">
      <c r="A20" s="2">
        <v>9</v>
      </c>
      <c r="C20" s="90"/>
      <c r="D20" s="84"/>
      <c r="E20" s="95" t="s">
        <v>94</v>
      </c>
    </row>
    <row r="21" spans="1:5" s="2" customFormat="1">
      <c r="B21" s="28" t="s">
        <v>52</v>
      </c>
      <c r="C21" s="84"/>
      <c r="D21" s="88"/>
      <c r="E21" s="88"/>
    </row>
    <row r="22" spans="1:5" s="2" customFormat="1">
      <c r="A22" s="2">
        <v>10</v>
      </c>
      <c r="B22" s="29" t="s">
        <v>46</v>
      </c>
      <c r="C22" s="84"/>
      <c r="D22" s="88"/>
      <c r="E22" s="88"/>
    </row>
    <row r="23" spans="1:5" s="2" customFormat="1">
      <c r="B23" s="30"/>
      <c r="C23" s="86" t="s">
        <v>88</v>
      </c>
      <c r="D23" s="88"/>
      <c r="E23" s="88"/>
    </row>
    <row r="24" spans="1:5" s="2" customFormat="1">
      <c r="A24" s="2">
        <v>11</v>
      </c>
      <c r="B24" s="30"/>
      <c r="C24" s="87" t="s">
        <v>89</v>
      </c>
      <c r="D24" s="88"/>
      <c r="E24" s="88"/>
    </row>
    <row r="25" spans="1:5" s="2" customFormat="1">
      <c r="B25" s="32" t="s">
        <v>73</v>
      </c>
      <c r="C25" s="88"/>
      <c r="D25" s="88"/>
      <c r="E25" s="88"/>
    </row>
    <row r="26" spans="1:5" s="2" customFormat="1">
      <c r="A26" s="2">
        <v>12</v>
      </c>
      <c r="B26" s="2" t="s">
        <v>46</v>
      </c>
      <c r="C26" s="88"/>
      <c r="D26" s="88"/>
      <c r="E26" s="88"/>
    </row>
    <row r="27" spans="1:5" s="2" customFormat="1" ht="12.75" customHeight="1">
      <c r="C27" s="88"/>
      <c r="D27" s="89" t="s">
        <v>87</v>
      </c>
      <c r="E27" s="88"/>
    </row>
    <row r="28" spans="1:5" s="2" customFormat="1">
      <c r="A28" s="2">
        <v>13</v>
      </c>
      <c r="B28" s="33"/>
      <c r="C28" s="88"/>
      <c r="D28" s="84" t="s">
        <v>51</v>
      </c>
      <c r="E28" s="88"/>
    </row>
    <row r="29" spans="1:5" s="2" customFormat="1" ht="12" customHeight="1">
      <c r="B29" s="28" t="s">
        <v>45</v>
      </c>
      <c r="C29" s="88"/>
      <c r="D29" s="84"/>
      <c r="E29" s="88"/>
    </row>
    <row r="30" spans="1:5" s="2" customFormat="1">
      <c r="A30" s="2">
        <v>14</v>
      </c>
      <c r="B30" s="29" t="s">
        <v>46</v>
      </c>
      <c r="C30" s="88"/>
      <c r="D30" s="84"/>
      <c r="E30" s="88"/>
    </row>
    <row r="31" spans="1:5" s="2" customFormat="1">
      <c r="B31" s="30"/>
      <c r="C31" s="89" t="s">
        <v>87</v>
      </c>
      <c r="D31" s="84"/>
      <c r="E31" s="88"/>
    </row>
    <row r="32" spans="1:5" s="2" customFormat="1">
      <c r="A32" s="2">
        <v>15</v>
      </c>
      <c r="B32" s="30"/>
      <c r="C32" s="84"/>
      <c r="D32" s="84"/>
      <c r="E32" s="88"/>
    </row>
    <row r="33" spans="1:7">
      <c r="B33" s="32" t="s">
        <v>74</v>
      </c>
      <c r="E33" s="88"/>
    </row>
    <row r="34" spans="1:7">
      <c r="A34" s="2">
        <v>16</v>
      </c>
      <c r="B34" s="2" t="s">
        <v>46</v>
      </c>
      <c r="E34" s="88"/>
    </row>
    <row r="35" spans="1:7">
      <c r="E35" s="88"/>
      <c r="F35" s="101" t="s">
        <v>96</v>
      </c>
      <c r="G35" s="90"/>
    </row>
    <row r="36" spans="1:7">
      <c r="A36" s="2">
        <v>17</v>
      </c>
      <c r="E36" s="88"/>
      <c r="F36" s="98" t="s">
        <v>47</v>
      </c>
      <c r="G36" s="90"/>
    </row>
    <row r="37" spans="1:7">
      <c r="B37" s="28" t="s">
        <v>75</v>
      </c>
      <c r="E37" s="88"/>
      <c r="F37" s="90"/>
      <c r="G37" s="90"/>
    </row>
    <row r="38" spans="1:7">
      <c r="A38" s="2">
        <v>18</v>
      </c>
      <c r="B38" s="29" t="s">
        <v>46</v>
      </c>
      <c r="E38" s="88"/>
      <c r="F38" s="90"/>
      <c r="G38" s="90"/>
    </row>
    <row r="39" spans="1:7">
      <c r="B39" s="30"/>
      <c r="C39" s="86" t="s">
        <v>86</v>
      </c>
      <c r="E39" s="88"/>
      <c r="F39" s="90"/>
      <c r="G39" s="90"/>
    </row>
    <row r="40" spans="1:7">
      <c r="A40" s="2">
        <v>19</v>
      </c>
      <c r="B40" s="30"/>
      <c r="C40" s="87" t="s">
        <v>47</v>
      </c>
      <c r="E40" s="88"/>
      <c r="F40" s="90"/>
      <c r="G40" s="90"/>
    </row>
    <row r="41" spans="1:7">
      <c r="B41" s="32" t="s">
        <v>76</v>
      </c>
      <c r="C41" s="88"/>
      <c r="E41" s="88"/>
      <c r="F41" s="90"/>
      <c r="G41" s="90"/>
    </row>
    <row r="42" spans="1:7">
      <c r="A42" s="2">
        <v>20</v>
      </c>
      <c r="B42" s="2" t="s">
        <v>46</v>
      </c>
      <c r="C42" s="88"/>
      <c r="E42" s="88"/>
      <c r="F42" s="90"/>
      <c r="G42" s="90"/>
    </row>
    <row r="43" spans="1:7">
      <c r="C43" s="88"/>
      <c r="D43" s="86" t="s">
        <v>86</v>
      </c>
      <c r="E43" s="88"/>
      <c r="F43" s="90"/>
      <c r="G43" s="90"/>
    </row>
    <row r="44" spans="1:7">
      <c r="A44" s="2">
        <v>21</v>
      </c>
      <c r="C44" s="88"/>
      <c r="D44" s="87" t="s">
        <v>47</v>
      </c>
      <c r="E44" s="88"/>
      <c r="F44" s="90"/>
      <c r="G44" s="90"/>
    </row>
    <row r="45" spans="1:7">
      <c r="B45" s="28" t="s">
        <v>77</v>
      </c>
      <c r="C45" s="88"/>
      <c r="D45" s="88"/>
      <c r="E45" s="88"/>
      <c r="F45" s="90"/>
      <c r="G45" s="90"/>
    </row>
    <row r="46" spans="1:7">
      <c r="A46" s="2">
        <v>22</v>
      </c>
      <c r="B46" s="29" t="s">
        <v>46</v>
      </c>
      <c r="C46" s="88"/>
      <c r="D46" s="88"/>
      <c r="E46" s="88"/>
      <c r="F46" s="90"/>
      <c r="G46" s="90"/>
    </row>
    <row r="47" spans="1:7">
      <c r="B47" s="30"/>
      <c r="C47" s="89" t="s">
        <v>85</v>
      </c>
      <c r="D47" s="88"/>
      <c r="E47" s="88"/>
      <c r="F47" s="90"/>
      <c r="G47" s="90"/>
    </row>
    <row r="48" spans="1:7">
      <c r="A48" s="2">
        <v>23</v>
      </c>
      <c r="B48" s="30"/>
      <c r="C48" s="84" t="s">
        <v>49</v>
      </c>
      <c r="D48" s="88"/>
      <c r="E48" s="88"/>
      <c r="F48" s="90"/>
      <c r="G48" s="90"/>
    </row>
    <row r="49" spans="1:7">
      <c r="B49" s="32" t="s">
        <v>54</v>
      </c>
      <c r="D49" s="88"/>
      <c r="E49" s="88"/>
      <c r="F49" s="90"/>
      <c r="G49" s="90"/>
    </row>
    <row r="50" spans="1:7">
      <c r="A50" s="2">
        <v>24</v>
      </c>
      <c r="B50" s="2" t="s">
        <v>46</v>
      </c>
      <c r="D50" s="88"/>
      <c r="E50" s="88"/>
      <c r="F50" s="90"/>
      <c r="G50" s="90"/>
    </row>
    <row r="51" spans="1:7">
      <c r="E51" s="96" t="s">
        <v>18</v>
      </c>
      <c r="F51" s="90"/>
      <c r="G51" s="90"/>
    </row>
    <row r="52" spans="1:7">
      <c r="A52" s="2">
        <v>25</v>
      </c>
      <c r="E52" s="97" t="s">
        <v>49</v>
      </c>
      <c r="F52" s="90"/>
      <c r="G52" s="90"/>
    </row>
    <row r="53" spans="1:7">
      <c r="B53" s="28" t="s">
        <v>78</v>
      </c>
      <c r="D53" s="88"/>
      <c r="F53" s="90"/>
      <c r="G53" s="90"/>
    </row>
    <row r="54" spans="1:7">
      <c r="A54" s="2">
        <v>26</v>
      </c>
      <c r="B54" s="29" t="s">
        <v>46</v>
      </c>
      <c r="D54" s="88"/>
      <c r="F54" s="90"/>
      <c r="G54" s="90"/>
    </row>
    <row r="55" spans="1:7">
      <c r="B55" s="30"/>
      <c r="C55" s="86" t="s">
        <v>83</v>
      </c>
      <c r="D55" s="88"/>
      <c r="F55" s="90"/>
      <c r="G55" s="90"/>
    </row>
    <row r="56" spans="1:7">
      <c r="A56" s="2">
        <v>27</v>
      </c>
      <c r="B56" s="30"/>
      <c r="C56" s="87" t="s">
        <v>84</v>
      </c>
      <c r="D56" s="88"/>
      <c r="F56" s="90" t="s">
        <v>97</v>
      </c>
      <c r="G56" s="90"/>
    </row>
    <row r="57" spans="1:7">
      <c r="B57" s="32" t="s">
        <v>79</v>
      </c>
      <c r="C57" s="88"/>
      <c r="D57" s="88"/>
      <c r="F57" s="90"/>
      <c r="G57" s="90"/>
    </row>
    <row r="58" spans="1:7">
      <c r="A58" s="2">
        <v>28</v>
      </c>
      <c r="B58" s="2" t="s">
        <v>46</v>
      </c>
      <c r="C58" s="88"/>
      <c r="D58" s="88"/>
      <c r="F58" s="90"/>
      <c r="G58" s="90"/>
    </row>
    <row r="59" spans="1:7">
      <c r="C59" s="88"/>
      <c r="D59" s="89" t="s">
        <v>93</v>
      </c>
      <c r="F59" s="90" t="s">
        <v>91</v>
      </c>
      <c r="G59" s="90"/>
    </row>
    <row r="60" spans="1:7">
      <c r="A60" s="2">
        <v>29</v>
      </c>
      <c r="C60" s="88"/>
      <c r="D60" s="84" t="s">
        <v>94</v>
      </c>
      <c r="F60" s="87"/>
      <c r="G60" s="90"/>
    </row>
    <row r="61" spans="1:7">
      <c r="B61" s="28" t="s">
        <v>80</v>
      </c>
      <c r="C61" s="88"/>
      <c r="F61" s="88"/>
      <c r="G61" s="86" t="s">
        <v>91</v>
      </c>
    </row>
    <row r="62" spans="1:7">
      <c r="A62" s="2">
        <v>30</v>
      </c>
      <c r="B62" s="29" t="s">
        <v>46</v>
      </c>
      <c r="C62" s="88"/>
      <c r="F62" s="88"/>
      <c r="G62" s="90" t="s">
        <v>49</v>
      </c>
    </row>
    <row r="63" spans="1:7">
      <c r="B63" s="30"/>
      <c r="C63" s="89" t="s">
        <v>82</v>
      </c>
      <c r="F63" s="102" t="s">
        <v>93</v>
      </c>
      <c r="G63" s="90"/>
    </row>
    <row r="64" spans="1:7">
      <c r="A64" s="2">
        <v>31</v>
      </c>
      <c r="B64" s="30"/>
      <c r="C64" s="84" t="s">
        <v>49</v>
      </c>
      <c r="F64" s="90"/>
      <c r="G64" s="90"/>
    </row>
    <row r="65" spans="1:7">
      <c r="B65" s="32" t="s">
        <v>81</v>
      </c>
      <c r="F65" s="90"/>
      <c r="G65" s="90"/>
    </row>
    <row r="66" spans="1:7">
      <c r="A66" s="2">
        <v>32</v>
      </c>
      <c r="B66" s="2" t="s">
        <v>46</v>
      </c>
      <c r="F66" s="90"/>
      <c r="G66" s="90"/>
    </row>
    <row r="67" spans="1:7">
      <c r="F67" s="90"/>
      <c r="G67" s="90"/>
    </row>
  </sheetData>
  <mergeCells count="2">
    <mergeCell ref="A1:B1"/>
    <mergeCell ref="A2:C2"/>
  </mergeCells>
  <printOptions horizontalCentered="1"/>
  <pageMargins left="0.39370078740157483" right="0.39370078740157483" top="0.39370078740157483" bottom="0.78740157480314965" header="0.51181102362204722" footer="0.51181102362204722"/>
  <pageSetup paperSize="9" scale="76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19" zoomScale="70" zoomScaleNormal="70" workbookViewId="0">
      <selection activeCell="F48" sqref="F48"/>
    </sheetView>
  </sheetViews>
  <sheetFormatPr defaultColWidth="9.1796875" defaultRowHeight="13"/>
  <cols>
    <col min="1" max="1" width="4.1796875" style="2" bestFit="1" customWidth="1"/>
    <col min="2" max="2" width="24.90625" style="2" customWidth="1"/>
    <col min="3" max="4" width="19.453125" style="84" customWidth="1"/>
    <col min="5" max="6" width="19" style="84" customWidth="1"/>
    <col min="7" max="7" width="20.7265625" style="84" bestFit="1" customWidth="1"/>
    <col min="8" max="16384" width="9.1796875" style="2"/>
  </cols>
  <sheetData>
    <row r="1" spans="1:7" ht="25">
      <c r="A1" s="83" t="str">
        <f>CONCATENATE("",'seznam přihlášených'!F2)</f>
        <v>DTJ CUP</v>
      </c>
      <c r="B1" s="83"/>
      <c r="C1" s="85"/>
      <c r="G1" s="99" t="s">
        <v>98</v>
      </c>
    </row>
    <row r="2" spans="1:7" ht="25">
      <c r="A2" s="91" t="str">
        <f>CONCATENATE("",'seznam přihlášených'!H2)</f>
        <v>DTJ Hradec Králové</v>
      </c>
      <c r="B2" s="91"/>
      <c r="C2" s="92"/>
      <c r="G2" s="100">
        <f>'seznam přihlášených'!G2</f>
        <v>43981</v>
      </c>
    </row>
    <row r="3" spans="1:7" ht="15">
      <c r="B3" s="38"/>
      <c r="C3" s="85"/>
      <c r="E3" s="93"/>
    </row>
    <row r="4" spans="1:7">
      <c r="A4" s="2">
        <v>1</v>
      </c>
    </row>
    <row r="5" spans="1:7">
      <c r="B5" s="28" t="s">
        <v>99</v>
      </c>
    </row>
    <row r="6" spans="1:7">
      <c r="A6" s="2">
        <v>2</v>
      </c>
      <c r="B6" s="29" t="s">
        <v>46</v>
      </c>
    </row>
    <row r="7" spans="1:7">
      <c r="B7" s="30"/>
      <c r="C7" s="86" t="s">
        <v>99</v>
      </c>
    </row>
    <row r="8" spans="1:7">
      <c r="A8" s="2">
        <v>3</v>
      </c>
      <c r="B8" s="30"/>
      <c r="C8" s="87"/>
    </row>
    <row r="9" spans="1:7">
      <c r="B9" s="32" t="s">
        <v>45</v>
      </c>
      <c r="C9" s="88"/>
    </row>
    <row r="10" spans="1:7">
      <c r="A10" s="2">
        <v>4</v>
      </c>
      <c r="C10" s="88"/>
    </row>
    <row r="11" spans="1:7">
      <c r="C11" s="88"/>
      <c r="D11" s="86" t="s">
        <v>99</v>
      </c>
    </row>
    <row r="12" spans="1:7">
      <c r="A12" s="2">
        <v>5</v>
      </c>
      <c r="C12" s="88"/>
      <c r="D12" s="87" t="s">
        <v>47</v>
      </c>
    </row>
    <row r="13" spans="1:7">
      <c r="B13" s="28" t="s">
        <v>100</v>
      </c>
      <c r="C13" s="88"/>
      <c r="D13" s="88"/>
    </row>
    <row r="14" spans="1:7">
      <c r="A14" s="2">
        <v>6</v>
      </c>
      <c r="B14" s="29" t="s">
        <v>46</v>
      </c>
      <c r="C14" s="88"/>
      <c r="D14" s="88"/>
    </row>
    <row r="15" spans="1:7">
      <c r="B15" s="30"/>
      <c r="C15" s="89" t="s">
        <v>101</v>
      </c>
      <c r="D15" s="88"/>
    </row>
    <row r="16" spans="1:7">
      <c r="A16" s="2">
        <v>7</v>
      </c>
      <c r="B16" s="30"/>
      <c r="C16" s="84" t="s">
        <v>89</v>
      </c>
      <c r="D16" s="88"/>
    </row>
    <row r="17" spans="1:5" s="2" customFormat="1">
      <c r="B17" s="32" t="s">
        <v>101</v>
      </c>
      <c r="C17" s="84"/>
      <c r="D17" s="88"/>
      <c r="E17" s="84"/>
    </row>
    <row r="18" spans="1:5" s="2" customFormat="1">
      <c r="A18" s="2">
        <v>8</v>
      </c>
      <c r="B18" s="2" t="s">
        <v>46</v>
      </c>
      <c r="C18" s="84"/>
      <c r="D18" s="88"/>
      <c r="E18" s="84"/>
    </row>
    <row r="19" spans="1:5" s="2" customFormat="1">
      <c r="C19" s="84"/>
      <c r="D19" s="84"/>
      <c r="E19" s="94" t="s">
        <v>99</v>
      </c>
    </row>
    <row r="20" spans="1:5" s="2" customFormat="1">
      <c r="A20" s="2">
        <v>9</v>
      </c>
      <c r="C20" s="90"/>
      <c r="D20" s="84"/>
      <c r="E20" s="95" t="s">
        <v>47</v>
      </c>
    </row>
    <row r="21" spans="1:5" s="2" customFormat="1">
      <c r="B21" s="28" t="s">
        <v>102</v>
      </c>
      <c r="C21" s="84"/>
      <c r="D21" s="88"/>
      <c r="E21" s="88"/>
    </row>
    <row r="22" spans="1:5" s="2" customFormat="1">
      <c r="A22" s="2">
        <v>10</v>
      </c>
      <c r="B22" s="29" t="s">
        <v>46</v>
      </c>
      <c r="C22" s="84"/>
      <c r="D22" s="88"/>
      <c r="E22" s="88"/>
    </row>
    <row r="23" spans="1:5" s="2" customFormat="1">
      <c r="B23" s="30"/>
      <c r="C23" s="86" t="s">
        <v>102</v>
      </c>
      <c r="D23" s="88"/>
      <c r="E23" s="88"/>
    </row>
    <row r="24" spans="1:5" s="2" customFormat="1">
      <c r="A24" s="2">
        <v>11</v>
      </c>
      <c r="B24" s="30"/>
      <c r="C24" s="87" t="s">
        <v>51</v>
      </c>
      <c r="D24" s="88"/>
      <c r="E24" s="88"/>
    </row>
    <row r="25" spans="1:5" s="2" customFormat="1">
      <c r="B25" s="32" t="s">
        <v>103</v>
      </c>
      <c r="C25" s="88"/>
      <c r="D25" s="88"/>
      <c r="E25" s="88"/>
    </row>
    <row r="26" spans="1:5" s="2" customFormat="1">
      <c r="A26" s="2">
        <v>12</v>
      </c>
      <c r="B26" s="2" t="s">
        <v>46</v>
      </c>
      <c r="C26" s="88"/>
      <c r="D26" s="88"/>
      <c r="E26" s="88"/>
    </row>
    <row r="27" spans="1:5" s="2" customFormat="1" ht="12.75" customHeight="1">
      <c r="C27" s="88"/>
      <c r="D27" s="89" t="s">
        <v>104</v>
      </c>
      <c r="E27" s="88"/>
    </row>
    <row r="28" spans="1:5" s="2" customFormat="1">
      <c r="A28" s="2">
        <v>13</v>
      </c>
      <c r="B28" s="33"/>
      <c r="C28" s="88"/>
      <c r="D28" s="84" t="s">
        <v>89</v>
      </c>
      <c r="E28" s="88"/>
    </row>
    <row r="29" spans="1:5" s="2" customFormat="1" ht="12" customHeight="1">
      <c r="B29" s="28" t="s">
        <v>45</v>
      </c>
      <c r="C29" s="88"/>
      <c r="D29" s="84"/>
      <c r="E29" s="88"/>
    </row>
    <row r="30" spans="1:5" s="2" customFormat="1">
      <c r="A30" s="2">
        <v>14</v>
      </c>
      <c r="B30" s="29" t="s">
        <v>46</v>
      </c>
      <c r="C30" s="88"/>
      <c r="D30" s="84"/>
      <c r="E30" s="88"/>
    </row>
    <row r="31" spans="1:5" s="2" customFormat="1">
      <c r="B31" s="30"/>
      <c r="C31" s="89" t="s">
        <v>104</v>
      </c>
      <c r="D31" s="84"/>
      <c r="E31" s="88"/>
    </row>
    <row r="32" spans="1:5" s="2" customFormat="1">
      <c r="A32" s="2">
        <v>15</v>
      </c>
      <c r="B32" s="30"/>
      <c r="C32" s="84"/>
      <c r="D32" s="84"/>
      <c r="E32" s="88"/>
    </row>
    <row r="33" spans="1:7">
      <c r="B33" s="32" t="s">
        <v>104</v>
      </c>
      <c r="E33" s="88"/>
    </row>
    <row r="34" spans="1:7">
      <c r="A34" s="2">
        <v>16</v>
      </c>
      <c r="B34" s="2" t="s">
        <v>46</v>
      </c>
      <c r="E34" s="88"/>
    </row>
    <row r="35" spans="1:7">
      <c r="E35" s="88"/>
      <c r="F35" s="101" t="s">
        <v>99</v>
      </c>
      <c r="G35" s="90"/>
    </row>
    <row r="36" spans="1:7">
      <c r="A36" s="2">
        <v>17</v>
      </c>
      <c r="E36" s="88"/>
      <c r="F36" s="98" t="s">
        <v>47</v>
      </c>
      <c r="G36" s="90"/>
    </row>
    <row r="37" spans="1:7">
      <c r="B37" s="28" t="s">
        <v>105</v>
      </c>
      <c r="E37" s="88"/>
      <c r="F37" s="90"/>
      <c r="G37" s="90"/>
    </row>
    <row r="38" spans="1:7">
      <c r="A38" s="2">
        <v>18</v>
      </c>
      <c r="B38" s="29" t="s">
        <v>46</v>
      </c>
      <c r="E38" s="88"/>
      <c r="F38" s="90"/>
      <c r="G38" s="90"/>
    </row>
    <row r="39" spans="1:7">
      <c r="B39" s="30"/>
      <c r="C39" s="86" t="s">
        <v>105</v>
      </c>
      <c r="E39" s="88"/>
      <c r="F39" s="90"/>
      <c r="G39" s="90"/>
    </row>
    <row r="40" spans="1:7">
      <c r="A40" s="2">
        <v>19</v>
      </c>
      <c r="B40" s="30"/>
      <c r="C40" s="87"/>
      <c r="E40" s="88"/>
      <c r="F40" s="90"/>
      <c r="G40" s="90"/>
    </row>
    <row r="41" spans="1:7">
      <c r="B41" s="32" t="s">
        <v>45</v>
      </c>
      <c r="C41" s="88"/>
      <c r="E41" s="88"/>
      <c r="F41" s="90"/>
      <c r="G41" s="90"/>
    </row>
    <row r="42" spans="1:7">
      <c r="A42" s="2">
        <v>20</v>
      </c>
      <c r="B42" s="2" t="s">
        <v>46</v>
      </c>
      <c r="C42" s="88"/>
      <c r="E42" s="88"/>
      <c r="F42" s="90"/>
      <c r="G42" s="90"/>
    </row>
    <row r="43" spans="1:7">
      <c r="C43" s="88"/>
      <c r="D43" s="86" t="s">
        <v>107</v>
      </c>
      <c r="E43" s="88"/>
      <c r="F43" s="90"/>
      <c r="G43" s="90"/>
    </row>
    <row r="44" spans="1:7">
      <c r="A44" s="2">
        <v>21</v>
      </c>
      <c r="C44" s="88"/>
      <c r="D44" s="87" t="s">
        <v>94</v>
      </c>
      <c r="E44" s="88"/>
      <c r="F44" s="90"/>
      <c r="G44" s="90"/>
    </row>
    <row r="45" spans="1:7">
      <c r="B45" s="28" t="s">
        <v>106</v>
      </c>
      <c r="C45" s="88"/>
      <c r="D45" s="88"/>
      <c r="E45" s="88"/>
      <c r="F45" s="90"/>
      <c r="G45" s="90"/>
    </row>
    <row r="46" spans="1:7">
      <c r="A46" s="2">
        <v>22</v>
      </c>
      <c r="B46" s="29" t="s">
        <v>46</v>
      </c>
      <c r="C46" s="88"/>
      <c r="D46" s="88"/>
      <c r="E46" s="88"/>
      <c r="F46" s="90"/>
      <c r="G46" s="90"/>
    </row>
    <row r="47" spans="1:7">
      <c r="B47" s="30"/>
      <c r="C47" s="89" t="s">
        <v>107</v>
      </c>
      <c r="D47" s="88"/>
      <c r="E47" s="88"/>
      <c r="F47" s="90"/>
      <c r="G47" s="90"/>
    </row>
    <row r="48" spans="1:7">
      <c r="A48" s="2">
        <v>23</v>
      </c>
      <c r="B48" s="30"/>
      <c r="C48" s="84" t="s">
        <v>111</v>
      </c>
      <c r="D48" s="88"/>
      <c r="E48" s="88"/>
      <c r="F48" s="90"/>
      <c r="G48" s="90"/>
    </row>
    <row r="49" spans="1:7">
      <c r="B49" s="32" t="s">
        <v>107</v>
      </c>
      <c r="D49" s="88"/>
      <c r="E49" s="88"/>
      <c r="F49" s="90"/>
      <c r="G49" s="90"/>
    </row>
    <row r="50" spans="1:7">
      <c r="A50" s="2">
        <v>24</v>
      </c>
      <c r="B50" s="2" t="s">
        <v>46</v>
      </c>
      <c r="D50" s="88"/>
      <c r="E50" s="88"/>
      <c r="F50" s="90"/>
      <c r="G50" s="90"/>
    </row>
    <row r="51" spans="1:7">
      <c r="E51" s="96" t="s">
        <v>110</v>
      </c>
      <c r="F51" s="90"/>
      <c r="G51" s="90"/>
    </row>
    <row r="52" spans="1:7">
      <c r="A52" s="2">
        <v>25</v>
      </c>
      <c r="E52" s="97" t="s">
        <v>49</v>
      </c>
      <c r="F52" s="90"/>
      <c r="G52" s="90"/>
    </row>
    <row r="53" spans="1:7">
      <c r="B53" s="28" t="s">
        <v>108</v>
      </c>
      <c r="D53" s="88"/>
      <c r="F53" s="90"/>
      <c r="G53" s="90"/>
    </row>
    <row r="54" spans="1:7">
      <c r="A54" s="2">
        <v>26</v>
      </c>
      <c r="B54" s="29" t="s">
        <v>46</v>
      </c>
      <c r="D54" s="88"/>
      <c r="F54" s="90"/>
      <c r="G54" s="90"/>
    </row>
    <row r="55" spans="1:7">
      <c r="B55" s="30"/>
      <c r="C55" s="86" t="s">
        <v>108</v>
      </c>
      <c r="D55" s="88"/>
      <c r="F55" s="90"/>
      <c r="G55" s="90"/>
    </row>
    <row r="56" spans="1:7">
      <c r="A56" s="2">
        <v>27</v>
      </c>
      <c r="B56" s="30"/>
      <c r="C56" s="87" t="s">
        <v>47</v>
      </c>
      <c r="D56" s="88"/>
      <c r="F56" s="90" t="s">
        <v>97</v>
      </c>
      <c r="G56" s="90"/>
    </row>
    <row r="57" spans="1:7">
      <c r="B57" s="32" t="s">
        <v>109</v>
      </c>
      <c r="C57" s="88"/>
      <c r="D57" s="88"/>
      <c r="F57" s="90"/>
      <c r="G57" s="90"/>
    </row>
    <row r="58" spans="1:7">
      <c r="A58" s="2">
        <v>28</v>
      </c>
      <c r="B58" s="2" t="s">
        <v>46</v>
      </c>
      <c r="C58" s="88"/>
      <c r="D58" s="88"/>
      <c r="F58" s="90"/>
      <c r="G58" s="90"/>
    </row>
    <row r="59" spans="1:7">
      <c r="C59" s="88"/>
      <c r="D59" s="89" t="s">
        <v>110</v>
      </c>
      <c r="F59" s="90" t="s">
        <v>104</v>
      </c>
      <c r="G59" s="90"/>
    </row>
    <row r="60" spans="1:7">
      <c r="A60" s="2">
        <v>29</v>
      </c>
      <c r="C60" s="88"/>
      <c r="D60" s="84" t="s">
        <v>47</v>
      </c>
      <c r="F60" s="87"/>
      <c r="G60" s="90"/>
    </row>
    <row r="61" spans="1:7">
      <c r="B61" s="28" t="s">
        <v>45</v>
      </c>
      <c r="C61" s="88"/>
      <c r="F61" s="88"/>
      <c r="G61" s="86" t="s">
        <v>104</v>
      </c>
    </row>
    <row r="62" spans="1:7">
      <c r="A62" s="2">
        <v>30</v>
      </c>
      <c r="B62" s="29" t="s">
        <v>46</v>
      </c>
      <c r="C62" s="88"/>
      <c r="F62" s="88"/>
      <c r="G62" s="90" t="s">
        <v>111</v>
      </c>
    </row>
    <row r="63" spans="1:7">
      <c r="B63" s="30"/>
      <c r="C63" s="89" t="s">
        <v>110</v>
      </c>
      <c r="F63" s="102" t="s">
        <v>107</v>
      </c>
      <c r="G63" s="90"/>
    </row>
    <row r="64" spans="1:7">
      <c r="A64" s="2">
        <v>31</v>
      </c>
      <c r="B64" s="30"/>
      <c r="F64" s="90"/>
      <c r="G64" s="90"/>
    </row>
    <row r="65" spans="1:7">
      <c r="B65" s="32" t="s">
        <v>110</v>
      </c>
      <c r="F65" s="90"/>
      <c r="G65" s="90"/>
    </row>
    <row r="66" spans="1:7">
      <c r="A66" s="2">
        <v>32</v>
      </c>
      <c r="B66" s="2" t="s">
        <v>46</v>
      </c>
      <c r="F66" s="90"/>
      <c r="G66" s="90"/>
    </row>
    <row r="67" spans="1:7">
      <c r="F67" s="90"/>
      <c r="G67" s="90"/>
    </row>
  </sheetData>
  <mergeCells count="2">
    <mergeCell ref="A1:B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seznam přihlášených</vt:lpstr>
      <vt:lpstr>skupiny</vt:lpstr>
      <vt:lpstr>útěcha</vt:lpstr>
      <vt:lpstr>finále</vt:lpstr>
      <vt:lpstr>čtyřhra</vt:lpstr>
      <vt:lpstr>finále!Print_Area</vt:lpstr>
      <vt:lpstr>skupiny!Print_Area</vt:lpstr>
      <vt:lpstr>útěcha!Print_Area</vt:lpstr>
      <vt:lpstr>'seznam přihlášených'!Print_Titles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Poledne</dc:creator>
  <cp:lastModifiedBy>Jakub Merta</cp:lastModifiedBy>
  <cp:lastPrinted>2020-01-19T09:44:18Z</cp:lastPrinted>
  <dcterms:created xsi:type="dcterms:W3CDTF">2007-03-24T17:40:32Z</dcterms:created>
  <dcterms:modified xsi:type="dcterms:W3CDTF">2020-06-04T07:24:56Z</dcterms:modified>
</cp:coreProperties>
</file>